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betsrum\DavWWWRoot\sites\Statistik\Delade dokument\Enheten för statistik\Verksamhetsstatistik\Regelbunden tillsyn\Årsstatistik\2016\Tabeller till webben\Detaljerade\"/>
    </mc:Choice>
  </mc:AlternateContent>
  <bookViews>
    <workbookView xWindow="0" yWindow="0" windowWidth="23040" windowHeight="9408"/>
  </bookViews>
  <sheets>
    <sheet name="Hm GrS" sheetId="1" r:id="rId1"/>
    <sheet name="Att tolka statistiken"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F7" i="1"/>
  <c r="G6" i="1"/>
</calcChain>
</file>

<file path=xl/sharedStrings.xml><?xml version="1.0" encoding="utf-8"?>
<sst xmlns="http://schemas.openxmlformats.org/spreadsheetml/2006/main" count="2008" uniqueCount="297">
  <si>
    <t xml:space="preserve">Om det under tillsynen framkommer andra brister än det som omfattar bedömningsunderlaget för den typen av tillsyn som en skola har genomgått anges det som ytterligare brist(er). </t>
  </si>
  <si>
    <t>Grundsärskola</t>
  </si>
  <si>
    <t>Antal</t>
  </si>
  <si>
    <t>Andel</t>
  </si>
  <si>
    <t>Huvudmannatillsyn</t>
  </si>
  <si>
    <t>Tillsynade</t>
  </si>
  <si>
    <t>Regelbunden tillsyn, Skolinspektionen 2016</t>
  </si>
  <si>
    <t>Med brist</t>
  </si>
  <si>
    <t>Redovisat per län, kommun, skola och arbetsområde</t>
  </si>
  <si>
    <t>Utan brist</t>
  </si>
  <si>
    <t xml:space="preserve">Arbetssområden (AO) och kritiska faktorer (KF) </t>
  </si>
  <si>
    <t>AO 1</t>
  </si>
  <si>
    <t>KF</t>
  </si>
  <si>
    <t>AO 2</t>
  </si>
  <si>
    <t>YB</t>
  </si>
  <si>
    <t>Län</t>
  </si>
  <si>
    <t>Kommun</t>
  </si>
  <si>
    <t>Ärendenummer</t>
  </si>
  <si>
    <t>Huvudman</t>
  </si>
  <si>
    <t>Organisationsnummer</t>
  </si>
  <si>
    <t>Huvudmannatyp</t>
  </si>
  <si>
    <t>Antal arbetsområden med brister</t>
  </si>
  <si>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</si>
  <si>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</si>
  <si>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</si>
  <si>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 xml:space="preserve">Kommunen säkerställer att eleverna i dess grundsärskola fullgör sin skolgång. </t>
  </si>
  <si>
    <t xml:space="preserve">Huvudmannen ser till att det på skolenheterna finns tillgång till elevhälsa för eleverna i grundsärskola, så att den kan användas främst förebyggande och hälsofrämjande för att stödja elevernas utveckling mot målen. </t>
  </si>
  <si>
    <t xml:space="preserve">Huvudmannen ser till att grundsärskolan har tillgång till personal med sådan kompetens, att elevernas behov av vägledning inför val av framtida utbildnings- och yrkesverksamhet kan tillgodoses.  </t>
  </si>
  <si>
    <t xml:space="preserve">Huvudmannen ser till att det på skolenheterna finns tillgång till skolbibliotek, som kan användas för att stödja elevernas lärande och utveckling. </t>
  </si>
  <si>
    <t xml:space="preserve">Huvudmannen ser till att det vid skolenheterna erbjuds och anordnas modersmålsundervisning för de elever som har rätt till detta. </t>
  </si>
  <si>
    <t xml:space="preserve">Hemkommunen ser till att mottagandet i grundsärskolan föregås av en utredning som omfattar en pedagogisk, psykologisk, medicinsk och social bedömning, samt att samråd sker med elevens vårdnadshavare. </t>
  </si>
  <si>
    <t xml:space="preserve">Hemkommunen ser till mottagandet föregås av att vårdnadshavare lämnat sitt medgivande till att eleven tas emot i grundsärskolan, om det inte finns synnerliga skäl med hänsyn till barnets bästa att ta emot eleven utan vårdnadshavares medgivande. </t>
  </si>
  <si>
    <t xml:space="preserve">Hemkommunen utreder vid behov skyndsamt frågan om omprövning av beslut om mottagande till grundsärskolan, och vidtar efter beslut de åtgärder som krävs för elevens övergång till annan skolform. </t>
  </si>
  <si>
    <t xml:space="preserve">Huvudmannen avgör om elever huvudsakligen ska läsa ämnen eller ämnesområden. </t>
  </si>
  <si>
    <t>Huvudmannen ser till att det finns möjlighet för elever som är mottagna i grundsärskolan att få sin utbildning i grundskolan eller sameskolan, och för elever i grundskolan att få sin utbildning inom grundsärskolan, och att det är den ursprungliga skolformens bestämmelser som gäller för eleven.</t>
  </si>
  <si>
    <t xml:space="preserve">Huvudmannen ser till att det finns möjlighet för en elev i grundskolan, grundsärskolan eller specialskolan att på försök under högst sex månader tas emot som elev i en annan av dessa skolformer. </t>
  </si>
  <si>
    <t>Utbildningen vid skolenheterna genomförs av den huvudman som erhållit godkännande för utbildningen vid respektive skolenhet, samt enligt de villkor som framgår av godkännandet eller särskilda beslut.</t>
  </si>
  <si>
    <t xml:space="preserve">Huvudmannen ser till att det vid skolenheterna erbjuds studiehandledning på modersmålet till de elever som behöver det. </t>
  </si>
  <si>
    <t>Huvudmannen överlämnar elevernas slutbetyg eller de betygsdokument som eleven får efter fullföljd utbildning till den kommun där skolan är belägen.</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</si>
  <si>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</si>
  <si>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</si>
  <si>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</si>
  <si>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</si>
  <si>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</si>
  <si>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Kommunen fördelar resurser till utbildning inom skolväsendet efter elevernas olika förutsättningar och behov, för att säkerställa en likvärdig utbildning.</t>
  </si>
  <si>
    <t>Ytterligare brister</t>
  </si>
  <si>
    <t>Andel huvudmän med brister</t>
  </si>
  <si>
    <t>Blekinge län</t>
  </si>
  <si>
    <t>Karlshamn</t>
  </si>
  <si>
    <t>2015:9045</t>
  </si>
  <si>
    <t>Karlshamns kommun</t>
  </si>
  <si>
    <t>Offentlig</t>
  </si>
  <si>
    <t>Ingen brist</t>
  </si>
  <si>
    <t>Föreläggande</t>
  </si>
  <si>
    <t>Sölvesborg</t>
  </si>
  <si>
    <t>2015:9059</t>
  </si>
  <si>
    <t>Sölvesborgs kommun</t>
  </si>
  <si>
    <t>Dalarnas län</t>
  </si>
  <si>
    <t>Falun</t>
  </si>
  <si>
    <t>2015:3849</t>
  </si>
  <si>
    <t>Falu kommun</t>
  </si>
  <si>
    <t>Mora</t>
  </si>
  <si>
    <t>2016:4844</t>
  </si>
  <si>
    <t>Mora kommun</t>
  </si>
  <si>
    <t>Hallands län</t>
  </si>
  <si>
    <t>Halmstad</t>
  </si>
  <si>
    <t>2015:9177</t>
  </si>
  <si>
    <t>Halmstads kommun</t>
  </si>
  <si>
    <t>Hylte</t>
  </si>
  <si>
    <t>2014:7905</t>
  </si>
  <si>
    <t>Hylte kommun</t>
  </si>
  <si>
    <t>Laholm</t>
  </si>
  <si>
    <t>2016:7198</t>
  </si>
  <si>
    <t>Laholms kommun</t>
  </si>
  <si>
    <t>Jämtlands län</t>
  </si>
  <si>
    <t>Berg</t>
  </si>
  <si>
    <t>2015:9395</t>
  </si>
  <si>
    <t>Bergs kommun</t>
  </si>
  <si>
    <t>Bräcke</t>
  </si>
  <si>
    <t>2015:4229</t>
  </si>
  <si>
    <t>Bräcke kommun</t>
  </si>
  <si>
    <t>Ragunda</t>
  </si>
  <si>
    <t>2015:9373</t>
  </si>
  <si>
    <t>Ragunda kommun</t>
  </si>
  <si>
    <t>Strömsund</t>
  </si>
  <si>
    <t>2015:9384</t>
  </si>
  <si>
    <t>Strömsunds kommun</t>
  </si>
  <si>
    <t>Jönköpings län</t>
  </si>
  <si>
    <t>Gislaved</t>
  </si>
  <si>
    <t>2015:4289</t>
  </si>
  <si>
    <t>Gislaveds kommun</t>
  </si>
  <si>
    <t>Habo</t>
  </si>
  <si>
    <t>2015:4306</t>
  </si>
  <si>
    <t>Habo kommun</t>
  </si>
  <si>
    <t>Jönköping</t>
  </si>
  <si>
    <t>2016:2631</t>
  </si>
  <si>
    <t>Bergshyddan AB</t>
  </si>
  <si>
    <t>Enskild flera enhet</t>
  </si>
  <si>
    <t>2015:9004</t>
  </si>
  <si>
    <t>Jönköpings kommun</t>
  </si>
  <si>
    <t>Kalmar län</t>
  </si>
  <si>
    <t>Kalmar</t>
  </si>
  <si>
    <t>2015:4347</t>
  </si>
  <si>
    <t>Kalmar kommun</t>
  </si>
  <si>
    <t>Mönsterås</t>
  </si>
  <si>
    <t>2015:4446</t>
  </si>
  <si>
    <t>Mönsterås kommun</t>
  </si>
  <si>
    <t>Kronobergs län</t>
  </si>
  <si>
    <t>Lessebo</t>
  </si>
  <si>
    <t>2015:9022</t>
  </si>
  <si>
    <t>Lessebo kommun</t>
  </si>
  <si>
    <t>Markaryd</t>
  </si>
  <si>
    <t>2014:8133</t>
  </si>
  <si>
    <t>Markaryds kommun</t>
  </si>
  <si>
    <t>Föreläggande vid vite</t>
  </si>
  <si>
    <t>Växjö</t>
  </si>
  <si>
    <t>2015:4611</t>
  </si>
  <si>
    <t>Växjö kommun</t>
  </si>
  <si>
    <t>Norrbottens län</t>
  </si>
  <si>
    <t>Jokkmokk</t>
  </si>
  <si>
    <t>2015:9434</t>
  </si>
  <si>
    <t>Jokkmokks kommun</t>
  </si>
  <si>
    <t>Älvsbyn</t>
  </si>
  <si>
    <t>2015:9446</t>
  </si>
  <si>
    <t>Älvsbyns kommun</t>
  </si>
  <si>
    <t>Överkalix</t>
  </si>
  <si>
    <t>2016:4927</t>
  </si>
  <si>
    <t>Överkalix kommun</t>
  </si>
  <si>
    <t>Skåne län</t>
  </si>
  <si>
    <t>Bjuv</t>
  </si>
  <si>
    <t>2015:4221</t>
  </si>
  <si>
    <t>Bjuvs kommun</t>
  </si>
  <si>
    <t>Hässleholm</t>
  </si>
  <si>
    <t>2015:9102</t>
  </si>
  <si>
    <t>Hässleholms kommun</t>
  </si>
  <si>
    <t>Avstående från ingripande</t>
  </si>
  <si>
    <t>Hörby</t>
  </si>
  <si>
    <t>2015:4320</t>
  </si>
  <si>
    <t>Hörby kommun</t>
  </si>
  <si>
    <t>Kävlinge</t>
  </si>
  <si>
    <t>2015:9121</t>
  </si>
  <si>
    <t>Kävlinge kommun</t>
  </si>
  <si>
    <t>Lund</t>
  </si>
  <si>
    <t>2016:1256</t>
  </si>
  <si>
    <t>En bit extra ab</t>
  </si>
  <si>
    <t>Perstorp</t>
  </si>
  <si>
    <t>2015:4475</t>
  </si>
  <si>
    <t>Perstorps kommun</t>
  </si>
  <si>
    <t>Simrishamn</t>
  </si>
  <si>
    <t>2015:9081</t>
  </si>
  <si>
    <t>Simrishamns kommun</t>
  </si>
  <si>
    <t>Skurup</t>
  </si>
  <si>
    <t>2014:8444</t>
  </si>
  <si>
    <t>Skurups kommun</t>
  </si>
  <si>
    <t>Staffanstorp</t>
  </si>
  <si>
    <t>2015:4501</t>
  </si>
  <si>
    <t>Staffanstorps kommun</t>
  </si>
  <si>
    <t>Svalöv</t>
  </si>
  <si>
    <t>2015:4573</t>
  </si>
  <si>
    <t>Svalövs kommun</t>
  </si>
  <si>
    <t>Svedala</t>
  </si>
  <si>
    <t>2015:9134</t>
  </si>
  <si>
    <t>Svedala kommun</t>
  </si>
  <si>
    <t>Tomelilla</t>
  </si>
  <si>
    <t>2014:8599</t>
  </si>
  <si>
    <t>Tomelilla kommun</t>
  </si>
  <si>
    <t>Trelleborg</t>
  </si>
  <si>
    <t>2015:9152</t>
  </si>
  <si>
    <t>Trelleborgs kommun</t>
  </si>
  <si>
    <t>Ystad</t>
  </si>
  <si>
    <t>2015:9142</t>
  </si>
  <si>
    <t>Ystad kommun</t>
  </si>
  <si>
    <t>Åstorp</t>
  </si>
  <si>
    <t>2015:10160</t>
  </si>
  <si>
    <t>Åstorps kommun</t>
  </si>
  <si>
    <t>Östra Göinge</t>
  </si>
  <si>
    <t>2015:9069</t>
  </si>
  <si>
    <t>Östra göinge kommun</t>
  </si>
  <si>
    <t>Stockholms län</t>
  </si>
  <si>
    <t>Stockholm</t>
  </si>
  <si>
    <t>2015:10071</t>
  </si>
  <si>
    <t>Stockholms kommun</t>
  </si>
  <si>
    <t>Täby</t>
  </si>
  <si>
    <t>2015:4044</t>
  </si>
  <si>
    <t>Täby kommun</t>
  </si>
  <si>
    <t>Vallentuna</t>
  </si>
  <si>
    <t>2015:7711</t>
  </si>
  <si>
    <t>Frösunda omsorg ab</t>
  </si>
  <si>
    <t>Södermanlands län</t>
  </si>
  <si>
    <t>Katrineholm</t>
  </si>
  <si>
    <t>2015:4379</t>
  </si>
  <si>
    <t>Katrineholms kommun</t>
  </si>
  <si>
    <t>Vingåker</t>
  </si>
  <si>
    <t>2015:10178</t>
  </si>
  <si>
    <t>Vingåkers kommun</t>
  </si>
  <si>
    <t>Uppsala län</t>
  </si>
  <si>
    <t>Enköping</t>
  </si>
  <si>
    <t>2015:3838</t>
  </si>
  <si>
    <t>Enköpings kommun</t>
  </si>
  <si>
    <t>Östhammar</t>
  </si>
  <si>
    <t>2015:4085</t>
  </si>
  <si>
    <t>Östhammars kommun</t>
  </si>
  <si>
    <t>Värmlands län</t>
  </si>
  <si>
    <t>Eda</t>
  </si>
  <si>
    <t>2015:9294</t>
  </si>
  <si>
    <t>Eda kommun</t>
  </si>
  <si>
    <t>Filipstad</t>
  </si>
  <si>
    <t>2014:7756</t>
  </si>
  <si>
    <t>Filipstads kommun</t>
  </si>
  <si>
    <t>Årjäng</t>
  </si>
  <si>
    <t>2015:9304</t>
  </si>
  <si>
    <t>Årjängs kommun</t>
  </si>
  <si>
    <t>Västerbottens län</t>
  </si>
  <si>
    <t>Lycksele</t>
  </si>
  <si>
    <t>2015:4433</t>
  </si>
  <si>
    <t>Lycksele kommun</t>
  </si>
  <si>
    <t>Skellefteå</t>
  </si>
  <si>
    <t>2015:9420</t>
  </si>
  <si>
    <t>Skellefteå kommun</t>
  </si>
  <si>
    <t>Vilhelmina</t>
  </si>
  <si>
    <t>2015:9402</t>
  </si>
  <si>
    <t>Vilhelmina kommun</t>
  </si>
  <si>
    <t>Västernorrlands län</t>
  </si>
  <si>
    <t>Sollefteå</t>
  </si>
  <si>
    <t>2015:9361</t>
  </si>
  <si>
    <t>Sollefteå kommun</t>
  </si>
  <si>
    <t>Västmanlands län</t>
  </si>
  <si>
    <t>Köping</t>
  </si>
  <si>
    <t>2015:3967</t>
  </si>
  <si>
    <t>Köpings kommun</t>
  </si>
  <si>
    <t>Västra Götalands län</t>
  </si>
  <si>
    <t>Gullspång</t>
  </si>
  <si>
    <t>2016:4728</t>
  </si>
  <si>
    <t>Gullspångs kommun</t>
  </si>
  <si>
    <t>Göteborg</t>
  </si>
  <si>
    <t>2015:4741</t>
  </si>
  <si>
    <t>Göteborgs kommun</t>
  </si>
  <si>
    <t>Herrljunga</t>
  </si>
  <si>
    <t>2016:4667</t>
  </si>
  <si>
    <t>Herrljunga kommun</t>
  </si>
  <si>
    <t>Lerum</t>
  </si>
  <si>
    <t>2015:9228</t>
  </si>
  <si>
    <t>Lerums kommun</t>
  </si>
  <si>
    <t>Lilla Edet</t>
  </si>
  <si>
    <t>2015:9254</t>
  </si>
  <si>
    <t>Lilla edets kommun</t>
  </si>
  <si>
    <t>Lysekil</t>
  </si>
  <si>
    <t>2015:9215</t>
  </si>
  <si>
    <t>Lysekils kommun</t>
  </si>
  <si>
    <t>Mark</t>
  </si>
  <si>
    <t>2016:989</t>
  </si>
  <si>
    <t>Letebo Utbildning AB</t>
  </si>
  <si>
    <t>Enskild en enhet</t>
  </si>
  <si>
    <t>2015:9272</t>
  </si>
  <si>
    <t>Marks kommun</t>
  </si>
  <si>
    <t>Tibro</t>
  </si>
  <si>
    <t>2015:9283</t>
  </si>
  <si>
    <t>Tibro kommun</t>
  </si>
  <si>
    <t>Tjörn</t>
  </si>
  <si>
    <t>2015:9198</t>
  </si>
  <si>
    <t>Tjörns kommun</t>
  </si>
  <si>
    <t>Tranemo</t>
  </si>
  <si>
    <t>2015:9240</t>
  </si>
  <si>
    <t>Tranemo kommun</t>
  </si>
  <si>
    <t>Vara</t>
  </si>
  <si>
    <t>2015:9456</t>
  </si>
  <si>
    <t>Vara kommun</t>
  </si>
  <si>
    <t>Örebro län</t>
  </si>
  <si>
    <t>Askersund</t>
  </si>
  <si>
    <t>2015:10254</t>
  </si>
  <si>
    <t>Askersunds kommun</t>
  </si>
  <si>
    <t>Kumla</t>
  </si>
  <si>
    <t>2015:4412</t>
  </si>
  <si>
    <t>Kumla kommun</t>
  </si>
  <si>
    <t>Lindesberg</t>
  </si>
  <si>
    <t>2016:4801</t>
  </si>
  <si>
    <t>Lindesbergs kommun</t>
  </si>
  <si>
    <t>Anmärkning</t>
  </si>
  <si>
    <t>Örebro</t>
  </si>
  <si>
    <t>2015:9341</t>
  </si>
  <si>
    <t>Örebro kommun</t>
  </si>
  <si>
    <t>Östergötlands län</t>
  </si>
  <si>
    <t>Kinda</t>
  </si>
  <si>
    <t>2015:8949</t>
  </si>
  <si>
    <t>Kinda kommun</t>
  </si>
  <si>
    <t>Linköping</t>
  </si>
  <si>
    <t>2015:8979</t>
  </si>
  <si>
    <t>Linköpings kommun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</si>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</sst>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0"/>
      <color theme="1"/>
      <name val="Calibri"/>
      <family val="2"/>
      <scheme val="minor"/>
    </font>
    <font>
      <sz val="10"/>
      <name val="Calibri"/>
      <family val="2"/>
      <scheme val="minor"/>
    </font>
    <font>
      <b/>
      <sz val="11"/>
      <name val="Calibri"/>
      <family val="2"/>
      <scheme val="minor"/>
    </font>
    <font>
      <b/>
      <sz val="10"/>
      <color theme="1"/>
      <name val="Calibri"/>
      <family val="2"/>
      <scheme val="minor"/>
    </font>
    <font>
      <b/>
      <sz val="10"/>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Border="1" applyAlignment="1">
      <alignment horizontal="left" wrapText="1"/>
    </xf>
    <xf numFmtId="0" fontId="2" fillId="2" borderId="0" xfId="0" applyFont="1" applyFill="1" applyAlignment="1">
      <alignment vertical="center" wrapText="1"/>
    </xf>
    <xf numFmtId="0" fontId="4" fillId="2" borderId="0" xfId="0" applyFont="1" applyFill="1" applyAlignment="1" applyProtection="1">
      <alignment horizontal="left"/>
    </xf>
    <xf numFmtId="0" fontId="0" fillId="2" borderId="0" xfId="0" applyFont="1" applyFill="1" applyAlignment="1">
      <alignment horizontal="left"/>
    </xf>
    <xf numFmtId="0" fontId="5" fillId="2" borderId="0" xfId="0" applyFont="1" applyFill="1" applyAlignment="1" applyProtection="1">
      <alignment horizontal="right"/>
    </xf>
    <xf numFmtId="0" fontId="3" fillId="2" borderId="0" xfId="0" applyFont="1" applyFill="1" applyAlignment="1" applyProtection="1">
      <alignment horizontal="center"/>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5" fillId="2" borderId="0" xfId="0" applyFont="1" applyFill="1" applyAlignment="1" applyProtection="1">
      <alignment horizontal="center"/>
    </xf>
    <xf numFmtId="0" fontId="6" fillId="2" borderId="0" xfId="0" applyFont="1" applyFill="1" applyAlignment="1" applyProtection="1">
      <alignment horizontal="left"/>
    </xf>
    <xf numFmtId="0" fontId="7" fillId="2" borderId="0" xfId="0" applyFont="1" applyFill="1" applyAlignment="1" applyProtection="1">
      <alignment horizontal="left"/>
    </xf>
    <xf numFmtId="9" fontId="6" fillId="2" borderId="0" xfId="1" applyFont="1" applyFill="1" applyAlignment="1" applyProtection="1">
      <alignment horizontal="left"/>
    </xf>
    <xf numFmtId="0" fontId="4" fillId="2" borderId="0" xfId="0" applyFont="1" applyFill="1" applyBorder="1" applyAlignment="1" applyProtection="1">
      <alignment horizontal="left"/>
    </xf>
    <xf numFmtId="0" fontId="0" fillId="2" borderId="0" xfId="0" applyFont="1" applyFill="1" applyBorder="1" applyAlignment="1">
      <alignment horizontal="left"/>
    </xf>
    <xf numFmtId="0" fontId="2" fillId="2" borderId="1" xfId="0" applyFont="1" applyFill="1" applyBorder="1" applyAlignment="1">
      <alignment horizontal="left" wrapText="1"/>
    </xf>
    <xf numFmtId="0" fontId="0" fillId="2" borderId="0" xfId="0" applyFont="1" applyFill="1" applyBorder="1" applyAlignment="1" applyProtection="1">
      <alignment horizontal="left"/>
    </xf>
    <xf numFmtId="0" fontId="8" fillId="2" borderId="2" xfId="0" applyFont="1" applyFill="1" applyBorder="1" applyAlignment="1">
      <alignment horizontal="left"/>
    </xf>
    <xf numFmtId="0" fontId="0" fillId="2" borderId="3" xfId="0" applyFont="1" applyFill="1" applyBorder="1" applyAlignment="1">
      <alignment horizontal="left" wrapText="1"/>
    </xf>
    <xf numFmtId="0" fontId="6" fillId="2" borderId="3" xfId="0" applyFont="1" applyFill="1" applyBorder="1" applyAlignment="1" applyProtection="1">
      <alignment horizontal="left"/>
    </xf>
    <xf numFmtId="0" fontId="5" fillId="2" borderId="3" xfId="0" applyFont="1" applyFill="1" applyBorder="1" applyAlignment="1" applyProtection="1">
      <alignment horizontal="left"/>
    </xf>
    <xf numFmtId="0" fontId="8" fillId="0" borderId="4" xfId="0" applyFont="1" applyBorder="1" applyAlignment="1">
      <alignment horizontal="left"/>
    </xf>
    <xf numFmtId="0" fontId="8" fillId="0" borderId="0" xfId="0" applyFont="1" applyAlignment="1">
      <alignment horizontal="left"/>
    </xf>
    <xf numFmtId="0" fontId="9" fillId="2" borderId="5" xfId="0" applyFont="1" applyFill="1" applyBorder="1" applyAlignment="1" applyProtection="1">
      <alignment horizontal="left" wrapText="1"/>
    </xf>
    <xf numFmtId="0" fontId="8" fillId="2" borderId="5" xfId="0" applyFont="1" applyFill="1" applyBorder="1" applyAlignment="1" applyProtection="1">
      <alignment horizontal="left" wrapText="1"/>
    </xf>
    <xf numFmtId="0" fontId="9" fillId="2" borderId="4" xfId="0" applyFont="1" applyFill="1" applyBorder="1" applyAlignment="1" applyProtection="1">
      <alignment horizontal="left" wrapText="1"/>
    </xf>
    <xf numFmtId="0" fontId="8" fillId="2" borderId="5" xfId="0" applyFont="1" applyFill="1" applyBorder="1" applyAlignment="1">
      <alignment horizontal="left"/>
    </xf>
    <xf numFmtId="0" fontId="8" fillId="2" borderId="5" xfId="0" applyFont="1" applyFill="1" applyBorder="1" applyAlignment="1" applyProtection="1">
      <alignment horizontal="left"/>
    </xf>
    <xf numFmtId="16" fontId="8" fillId="2" borderId="4" xfId="0" applyNumberFormat="1" applyFont="1" applyFill="1" applyBorder="1" applyAlignment="1">
      <alignment horizontal="left"/>
    </xf>
    <xf numFmtId="16" fontId="5" fillId="2" borderId="5" xfId="0" applyNumberFormat="1" applyFont="1" applyFill="1" applyBorder="1" applyAlignment="1">
      <alignment horizontal="left" wrapText="1"/>
    </xf>
    <xf numFmtId="0" fontId="9" fillId="2" borderId="6" xfId="0" applyFont="1" applyFill="1" applyBorder="1" applyAlignment="1">
      <alignment horizontal="left" wrapText="1"/>
    </xf>
    <xf numFmtId="0" fontId="9" fillId="2" borderId="6" xfId="0" applyFont="1" applyFill="1" applyBorder="1" applyAlignment="1" applyProtection="1">
      <alignment horizontal="left" wrapText="1"/>
    </xf>
    <xf numFmtId="0" fontId="6" fillId="2" borderId="6" xfId="0" applyFont="1" applyFill="1" applyBorder="1" applyAlignment="1" applyProtection="1">
      <alignment horizontal="left"/>
    </xf>
    <xf numFmtId="9" fontId="9" fillId="2" borderId="7" xfId="0" applyNumberFormat="1" applyFont="1" applyFill="1" applyBorder="1" applyAlignment="1">
      <alignment horizontal="left" wrapText="1"/>
    </xf>
    <xf numFmtId="9" fontId="9" fillId="2" borderId="6" xfId="0" applyNumberFormat="1" applyFont="1" applyFill="1" applyBorder="1" applyAlignment="1">
      <alignment horizontal="left" wrapText="1"/>
    </xf>
    <xf numFmtId="49" fontId="0" fillId="0" borderId="0" xfId="0" applyNumberFormat="1"/>
    <xf numFmtId="0" fontId="0" fillId="0" borderId="0" xfId="0" applyNumberFormat="1" applyAlignment="1">
      <alignment horizontal="left"/>
    </xf>
    <xf numFmtId="0" fontId="0" fillId="0" borderId="0" xfId="0" applyAlignment="1">
      <alignment horizontal="right"/>
    </xf>
    <xf numFmtId="1" fontId="0" fillId="0" borderId="0" xfId="0" applyNumberFormat="1"/>
    <xf numFmtId="0" fontId="0" fillId="2" borderId="0" xfId="0" applyFill="1"/>
    <xf numFmtId="0" fontId="2" fillId="2" borderId="1" xfId="0" applyFont="1" applyFill="1" applyBorder="1"/>
    <xf numFmtId="0" fontId="4" fillId="2" borderId="0" xfId="0" quotePrefix="1" applyFont="1" applyFill="1" applyBorder="1" applyAlignment="1">
      <alignment horizontal="left" vertical="center" wrapText="1"/>
    </xf>
    <xf numFmtId="0" fontId="4"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2" fillId="2" borderId="0" xfId="0" applyFont="1" applyFill="1" applyBorder="1" applyAlignment="1">
      <alignment horizontal="left"/>
    </xf>
    <xf numFmtId="0" fontId="2" fillId="2" borderId="0" xfId="0" applyFont="1" applyFill="1" applyBorder="1" applyAlignment="1">
      <alignment horizontal="left" vertical="center" wrapText="1"/>
    </xf>
    <xf numFmtId="0" fontId="4"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3263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abSelected="1" zoomScale="90" zoomScaleNormal="90" workbookViewId="0">
      <pane xSplit="7" ySplit="12" topLeftCell="H13" activePane="bottomRight" state="frozen"/>
      <selection pane="topRight" activeCell="H1" sqref="H1"/>
      <selection pane="bottomLeft" activeCell="A13" sqref="A13"/>
      <selection pane="bottomRight"/>
    </sheetView>
  </sheetViews>
  <sheetFormatPr defaultColWidth="0" defaultRowHeight="14.4" zeroHeight="1" x14ac:dyDescent="0.3"/>
  <cols>
    <col min="1" max="1" width="19.21875" customWidth="1"/>
    <col min="2" max="2" width="13.88671875" customWidth="1"/>
    <col min="3" max="3" width="13.5546875" customWidth="1"/>
    <col min="4" max="4" width="20.6640625" customWidth="1"/>
    <col min="5" max="5" width="17.77734375" customWidth="1"/>
    <col min="6" max="6" width="17.33203125" customWidth="1"/>
    <col min="7" max="7" width="12.5546875" customWidth="1"/>
    <col min="8" max="8" width="17" customWidth="1"/>
    <col min="9" max="9" width="29.88671875" customWidth="1"/>
    <col min="10" max="10" width="29" customWidth="1"/>
    <col min="11" max="11" width="20.33203125" customWidth="1"/>
    <col min="12" max="12" width="23.109375" customWidth="1"/>
    <col min="13" max="13" width="20.6640625" customWidth="1"/>
    <col min="14" max="14" width="18.88671875" customWidth="1"/>
    <col min="15" max="15" width="18" customWidth="1"/>
    <col min="16" max="16" width="22.109375" customWidth="1"/>
    <col min="17" max="17" width="25.6640625" customWidth="1"/>
    <col min="18" max="18" width="22.6640625" customWidth="1"/>
    <col min="19" max="19" width="17.88671875" customWidth="1"/>
    <col min="20" max="20" width="30.33203125" customWidth="1"/>
    <col min="21" max="21" width="21.6640625" customWidth="1"/>
    <col min="22" max="22" width="21.109375" customWidth="1"/>
    <col min="23" max="23" width="17.33203125" customWidth="1"/>
    <col min="24" max="24" width="18.5546875" customWidth="1"/>
    <col min="25" max="25" width="18.6640625" customWidth="1"/>
    <col min="26" max="26" width="20.5546875" customWidth="1"/>
    <col min="27" max="27" width="17.109375" customWidth="1"/>
    <col min="28" max="28" width="24.33203125" customWidth="1"/>
    <col min="29" max="29" width="20.88671875" customWidth="1"/>
    <col min="30" max="31" width="23.44140625" customWidth="1"/>
    <col min="32" max="16384" width="8.88671875" hidden="1"/>
  </cols>
  <sheetData>
    <row r="1" spans="1:31" x14ac:dyDescent="0.3">
      <c r="A1" s="1"/>
      <c r="B1" s="1"/>
      <c r="C1" s="1"/>
      <c r="D1" s="1"/>
      <c r="E1" s="1"/>
      <c r="F1" s="1"/>
      <c r="G1" s="1"/>
      <c r="H1" s="2"/>
      <c r="I1" s="3"/>
      <c r="J1" s="3"/>
      <c r="K1" s="3"/>
      <c r="L1" s="3"/>
      <c r="M1" s="3"/>
      <c r="N1" s="3"/>
      <c r="O1" s="3"/>
      <c r="P1" s="3"/>
      <c r="Q1" s="3"/>
      <c r="R1" s="3"/>
      <c r="S1" s="3"/>
      <c r="T1" s="3"/>
      <c r="U1" s="3"/>
      <c r="V1" s="3"/>
      <c r="W1" s="3"/>
      <c r="X1" s="3"/>
      <c r="Y1" s="3"/>
      <c r="Z1" s="3"/>
      <c r="AA1" s="3"/>
      <c r="AB1" s="3"/>
      <c r="AC1" s="3"/>
      <c r="AD1" s="3"/>
      <c r="AE1" s="48" t="s">
        <v>0</v>
      </c>
    </row>
    <row r="2" spans="1:31" x14ac:dyDescent="0.3">
      <c r="A2" s="1"/>
      <c r="B2" s="1"/>
      <c r="C2" s="1"/>
      <c r="D2" s="1"/>
      <c r="E2" s="1"/>
      <c r="F2" s="1"/>
      <c r="G2" s="1"/>
      <c r="H2" s="2"/>
      <c r="I2" s="3"/>
      <c r="J2" s="3"/>
      <c r="K2" s="3"/>
      <c r="L2" s="3"/>
      <c r="M2" s="3"/>
      <c r="N2" s="3"/>
      <c r="O2" s="3"/>
      <c r="P2" s="3"/>
      <c r="Q2" s="3"/>
      <c r="R2" s="3"/>
      <c r="S2" s="3"/>
      <c r="T2" s="3"/>
      <c r="U2" s="3"/>
      <c r="V2" s="3"/>
      <c r="W2" s="3"/>
      <c r="X2" s="3"/>
      <c r="Y2" s="3"/>
      <c r="Z2" s="3"/>
      <c r="AA2" s="3"/>
      <c r="AB2" s="3"/>
      <c r="AC2" s="3"/>
      <c r="AD2" s="3"/>
      <c r="AE2" s="48"/>
    </row>
    <row r="3" spans="1:31" x14ac:dyDescent="0.3">
      <c r="A3" s="1"/>
      <c r="B3" s="1"/>
      <c r="C3" s="1"/>
      <c r="D3" s="1"/>
      <c r="E3" s="1"/>
      <c r="F3" s="1"/>
      <c r="G3" s="1"/>
      <c r="H3" s="2"/>
      <c r="I3" s="3"/>
      <c r="J3" s="3"/>
      <c r="K3" s="3"/>
      <c r="L3" s="3"/>
      <c r="M3" s="3"/>
      <c r="N3" s="3"/>
      <c r="O3" s="3"/>
      <c r="P3" s="3"/>
      <c r="Q3" s="3"/>
      <c r="R3" s="3"/>
      <c r="S3" s="3"/>
      <c r="T3" s="3"/>
      <c r="U3" s="3"/>
      <c r="V3" s="3"/>
      <c r="W3" s="3"/>
      <c r="X3" s="3"/>
      <c r="Y3" s="3"/>
      <c r="Z3" s="3"/>
      <c r="AA3" s="3"/>
      <c r="AB3" s="3"/>
      <c r="AC3" s="3"/>
      <c r="AD3" s="3"/>
      <c r="AE3" s="48"/>
    </row>
    <row r="4" spans="1:31" x14ac:dyDescent="0.3">
      <c r="A4" s="4" t="s">
        <v>1</v>
      </c>
      <c r="B4" s="5"/>
      <c r="C4" s="6"/>
      <c r="D4" s="6"/>
      <c r="E4" s="7"/>
      <c r="F4" s="8" t="s">
        <v>2</v>
      </c>
      <c r="G4" s="9" t="s">
        <v>3</v>
      </c>
      <c r="H4" s="2"/>
      <c r="I4" s="3"/>
      <c r="J4" s="3"/>
      <c r="K4" s="3"/>
      <c r="L4" s="3"/>
      <c r="M4" s="3"/>
      <c r="N4" s="3"/>
      <c r="O4" s="3"/>
      <c r="P4" s="3"/>
      <c r="Q4" s="3"/>
      <c r="R4" s="3"/>
      <c r="S4" s="3"/>
      <c r="T4" s="3"/>
      <c r="U4" s="3"/>
      <c r="V4" s="3"/>
      <c r="W4" s="3"/>
      <c r="X4" s="3"/>
      <c r="Y4" s="3"/>
      <c r="Z4" s="3"/>
      <c r="AA4" s="3"/>
      <c r="AB4" s="3"/>
      <c r="AC4" s="3"/>
      <c r="AD4" s="3"/>
      <c r="AE4" s="48"/>
    </row>
    <row r="5" spans="1:31" x14ac:dyDescent="0.3">
      <c r="A5" s="4" t="s">
        <v>4</v>
      </c>
      <c r="B5" s="5"/>
      <c r="C5" s="6"/>
      <c r="D5" s="6"/>
      <c r="E5" s="10" t="s">
        <v>5</v>
      </c>
      <c r="F5" s="11">
        <v>72</v>
      </c>
      <c r="G5" s="12"/>
      <c r="H5" s="2"/>
      <c r="I5" s="3"/>
      <c r="J5" s="3"/>
      <c r="K5" s="3"/>
      <c r="L5" s="3"/>
      <c r="M5" s="3"/>
      <c r="N5" s="3"/>
      <c r="O5" s="3"/>
      <c r="P5" s="3"/>
      <c r="Q5" s="3"/>
      <c r="R5" s="3"/>
      <c r="S5" s="3"/>
      <c r="T5" s="3"/>
      <c r="U5" s="3"/>
      <c r="V5" s="3"/>
      <c r="W5" s="3"/>
      <c r="X5" s="3"/>
      <c r="Y5" s="3"/>
      <c r="Z5" s="3"/>
      <c r="AA5" s="3"/>
      <c r="AB5" s="3"/>
      <c r="AC5" s="3"/>
      <c r="AD5" s="3"/>
      <c r="AE5" s="48"/>
    </row>
    <row r="6" spans="1:31" x14ac:dyDescent="0.3">
      <c r="A6" s="13" t="s">
        <v>6</v>
      </c>
      <c r="B6" s="5"/>
      <c r="C6" s="6"/>
      <c r="D6" s="6"/>
      <c r="E6" s="10" t="s">
        <v>7</v>
      </c>
      <c r="F6" s="11">
        <v>45</v>
      </c>
      <c r="G6" s="14">
        <f>F6/$F$5</f>
        <v>0.625</v>
      </c>
      <c r="H6" s="2"/>
      <c r="I6" s="3"/>
      <c r="J6" s="3"/>
      <c r="K6" s="3"/>
      <c r="L6" s="3"/>
      <c r="M6" s="3"/>
      <c r="N6" s="3"/>
      <c r="O6" s="3"/>
      <c r="P6" s="3"/>
      <c r="Q6" s="3"/>
      <c r="R6" s="3"/>
      <c r="S6" s="3"/>
      <c r="T6" s="3"/>
      <c r="U6" s="3"/>
      <c r="V6" s="3"/>
      <c r="W6" s="3"/>
      <c r="X6" s="3"/>
      <c r="Y6" s="3"/>
      <c r="Z6" s="3"/>
      <c r="AA6" s="3"/>
      <c r="AB6" s="3"/>
      <c r="AC6" s="3"/>
      <c r="AD6" s="3"/>
      <c r="AE6" s="48"/>
    </row>
    <row r="7" spans="1:31" x14ac:dyDescent="0.3">
      <c r="A7" s="15" t="s">
        <v>8</v>
      </c>
      <c r="B7" s="15"/>
      <c r="C7" s="16"/>
      <c r="D7" s="16"/>
      <c r="E7" s="10" t="s">
        <v>9</v>
      </c>
      <c r="F7" s="11">
        <f>F5-F6</f>
        <v>27</v>
      </c>
      <c r="G7" s="14">
        <f>F7/$F$5</f>
        <v>0.375</v>
      </c>
      <c r="H7" s="17"/>
      <c r="I7" s="3"/>
      <c r="J7" s="3"/>
      <c r="K7" s="3"/>
      <c r="L7" s="3"/>
      <c r="M7" s="3"/>
      <c r="N7" s="3"/>
      <c r="O7" s="3"/>
      <c r="P7" s="3"/>
      <c r="Q7" s="3"/>
      <c r="R7" s="3"/>
      <c r="S7" s="3"/>
      <c r="T7" s="3"/>
      <c r="U7" s="3"/>
      <c r="V7" s="3"/>
      <c r="W7" s="3"/>
      <c r="X7" s="3"/>
      <c r="Y7" s="3"/>
      <c r="Z7" s="3"/>
      <c r="AA7" s="3"/>
      <c r="AB7" s="3"/>
      <c r="AC7" s="3"/>
      <c r="AD7" s="3"/>
      <c r="AE7" s="48"/>
    </row>
    <row r="8" spans="1:31" x14ac:dyDescent="0.3">
      <c r="A8" s="15"/>
      <c r="B8" s="15"/>
      <c r="C8" s="18"/>
      <c r="D8" s="18"/>
      <c r="E8" s="18"/>
      <c r="F8" s="18"/>
      <c r="G8" s="15"/>
      <c r="H8" s="19" t="s">
        <v>10</v>
      </c>
      <c r="I8" s="19"/>
      <c r="J8" s="20"/>
      <c r="K8" s="20"/>
      <c r="L8" s="20"/>
      <c r="M8" s="20"/>
      <c r="N8" s="20"/>
      <c r="O8" s="20"/>
      <c r="P8" s="20"/>
      <c r="Q8" s="20"/>
      <c r="R8" s="20"/>
      <c r="S8" s="20"/>
      <c r="T8" s="20"/>
      <c r="U8" s="20"/>
      <c r="V8" s="20"/>
      <c r="W8" s="20"/>
      <c r="X8" s="20"/>
      <c r="Y8" s="20"/>
      <c r="Z8" s="20"/>
      <c r="AA8" s="20"/>
      <c r="AB8" s="20"/>
      <c r="AC8" s="20"/>
      <c r="AD8" s="20"/>
      <c r="AE8" s="49"/>
    </row>
    <row r="9" spans="1:31" x14ac:dyDescent="0.3">
      <c r="A9" s="21"/>
      <c r="B9" s="21"/>
      <c r="C9" s="22"/>
      <c r="D9" s="22"/>
      <c r="E9" s="22"/>
      <c r="F9" s="22"/>
      <c r="G9" s="21"/>
      <c r="H9" s="23" t="s">
        <v>11</v>
      </c>
      <c r="I9" s="24" t="s">
        <v>12</v>
      </c>
      <c r="J9" s="24" t="s">
        <v>12</v>
      </c>
      <c r="K9" s="24" t="s">
        <v>12</v>
      </c>
      <c r="L9" s="24" t="s">
        <v>12</v>
      </c>
      <c r="M9" s="24" t="s">
        <v>12</v>
      </c>
      <c r="N9" s="24" t="s">
        <v>12</v>
      </c>
      <c r="O9" s="24" t="s">
        <v>12</v>
      </c>
      <c r="P9" s="24" t="s">
        <v>12</v>
      </c>
      <c r="Q9" s="24" t="s">
        <v>12</v>
      </c>
      <c r="R9" s="24" t="s">
        <v>12</v>
      </c>
      <c r="S9" s="24" t="s">
        <v>12</v>
      </c>
      <c r="T9" s="24" t="s">
        <v>12</v>
      </c>
      <c r="U9" s="24" t="s">
        <v>12</v>
      </c>
      <c r="V9" s="24" t="s">
        <v>12</v>
      </c>
      <c r="W9" s="24" t="s">
        <v>12</v>
      </c>
      <c r="X9" s="24" t="s">
        <v>12</v>
      </c>
      <c r="Y9" s="24" t="s">
        <v>13</v>
      </c>
      <c r="Z9" s="24" t="s">
        <v>12</v>
      </c>
      <c r="AA9" s="24" t="s">
        <v>12</v>
      </c>
      <c r="AB9" s="24" t="s">
        <v>12</v>
      </c>
      <c r="AC9" s="24" t="s">
        <v>12</v>
      </c>
      <c r="AD9" s="24" t="s">
        <v>12</v>
      </c>
      <c r="AE9" s="24" t="s">
        <v>14</v>
      </c>
    </row>
    <row r="10" spans="1:31" ht="151.80000000000001" x14ac:dyDescent="0.3">
      <c r="A10" s="25" t="s">
        <v>15</v>
      </c>
      <c r="B10" s="25" t="s">
        <v>16</v>
      </c>
      <c r="C10" s="26" t="s">
        <v>17</v>
      </c>
      <c r="D10" s="26" t="s">
        <v>18</v>
      </c>
      <c r="E10" s="26" t="s">
        <v>19</v>
      </c>
      <c r="F10" s="26" t="s">
        <v>20</v>
      </c>
      <c r="G10" s="25" t="s">
        <v>21</v>
      </c>
      <c r="H10" s="27" t="s">
        <v>22</v>
      </c>
      <c r="I10" s="25" t="s">
        <v>23</v>
      </c>
      <c r="J10" s="25" t="s">
        <v>24</v>
      </c>
      <c r="K10" s="25" t="s">
        <v>25</v>
      </c>
      <c r="L10" s="25" t="s">
        <v>26</v>
      </c>
      <c r="M10" s="25" t="s">
        <v>27</v>
      </c>
      <c r="N10" s="25" t="s">
        <v>28</v>
      </c>
      <c r="O10" s="25" t="s">
        <v>29</v>
      </c>
      <c r="P10" s="25" t="s">
        <v>30</v>
      </c>
      <c r="Q10" s="25" t="s">
        <v>31</v>
      </c>
      <c r="R10" s="25" t="s">
        <v>32</v>
      </c>
      <c r="S10" s="25" t="s">
        <v>33</v>
      </c>
      <c r="T10" s="25" t="s">
        <v>34</v>
      </c>
      <c r="U10" s="25" t="s">
        <v>35</v>
      </c>
      <c r="V10" s="25" t="s">
        <v>36</v>
      </c>
      <c r="W10" s="25" t="s">
        <v>37</v>
      </c>
      <c r="X10" s="25" t="s">
        <v>38</v>
      </c>
      <c r="Y10" s="25" t="s">
        <v>39</v>
      </c>
      <c r="Z10" s="25" t="s">
        <v>40</v>
      </c>
      <c r="AA10" s="25" t="s">
        <v>41</v>
      </c>
      <c r="AB10" s="25" t="s">
        <v>42</v>
      </c>
      <c r="AC10" s="25" t="s">
        <v>43</v>
      </c>
      <c r="AD10" s="25" t="s">
        <v>44</v>
      </c>
      <c r="AE10" s="28" t="s">
        <v>45</v>
      </c>
    </row>
    <row r="11" spans="1:31" x14ac:dyDescent="0.3">
      <c r="A11" s="29"/>
      <c r="B11" s="29"/>
      <c r="C11" s="29"/>
      <c r="D11" s="29"/>
      <c r="E11" s="29"/>
      <c r="F11" s="26"/>
      <c r="G11" s="25"/>
      <c r="H11" s="30" t="s">
        <v>46</v>
      </c>
      <c r="I11" s="31"/>
      <c r="J11" s="31"/>
      <c r="K11" s="31"/>
      <c r="L11" s="31"/>
      <c r="M11" s="31"/>
      <c r="N11" s="31"/>
      <c r="O11" s="31"/>
      <c r="P11" s="31"/>
      <c r="Q11" s="31"/>
      <c r="R11" s="31"/>
      <c r="S11" s="31"/>
      <c r="T11" s="31"/>
      <c r="U11" s="31"/>
      <c r="V11" s="31"/>
      <c r="W11" s="31"/>
      <c r="X11" s="31"/>
      <c r="Y11" s="31"/>
      <c r="Z11" s="31"/>
      <c r="AA11" s="31"/>
      <c r="AB11" s="31"/>
      <c r="AC11" s="31"/>
      <c r="AD11" s="31"/>
    </row>
    <row r="12" spans="1:31" ht="15" thickBot="1" x14ac:dyDescent="0.35">
      <c r="A12" s="32">
        <v>19</v>
      </c>
      <c r="B12" s="33">
        <v>70</v>
      </c>
      <c r="C12" s="33"/>
      <c r="D12" s="33">
        <v>72</v>
      </c>
      <c r="E12" s="33"/>
      <c r="F12" s="33"/>
      <c r="G12" s="34"/>
      <c r="H12" s="35">
        <v>0.375</v>
      </c>
      <c r="I12" s="36">
        <v>0</v>
      </c>
      <c r="J12" s="36">
        <v>5.5555555555555552E-2</v>
      </c>
      <c r="K12" s="36">
        <v>0</v>
      </c>
      <c r="L12" s="36">
        <v>0.20833333333333334</v>
      </c>
      <c r="M12" s="36">
        <v>5.5555555555555552E-2</v>
      </c>
      <c r="N12" s="36">
        <v>2.7777777777777776E-2</v>
      </c>
      <c r="O12" s="36">
        <v>0</v>
      </c>
      <c r="P12" s="36">
        <v>0.22058823529411764</v>
      </c>
      <c r="Q12" s="36">
        <v>4.4117647058823532E-2</v>
      </c>
      <c r="R12" s="36">
        <v>0</v>
      </c>
      <c r="S12" s="36">
        <v>2.7777777777777776E-2</v>
      </c>
      <c r="T12" s="36">
        <v>0</v>
      </c>
      <c r="U12" s="36">
        <v>0</v>
      </c>
      <c r="V12" s="36">
        <v>0</v>
      </c>
      <c r="W12" s="36">
        <v>0</v>
      </c>
      <c r="X12" s="36">
        <v>0.25</v>
      </c>
      <c r="Y12" s="36">
        <v>0.51388888888888884</v>
      </c>
      <c r="Z12" s="36">
        <v>0.18055555555555555</v>
      </c>
      <c r="AA12" s="36">
        <v>0.4861111111111111</v>
      </c>
      <c r="AB12" s="36">
        <v>0.5</v>
      </c>
      <c r="AC12" s="36">
        <v>0.43055555555555558</v>
      </c>
      <c r="AD12" s="36">
        <v>2.9411764705882353E-2</v>
      </c>
      <c r="AE12" s="36">
        <v>6.9444444444444448E-2</v>
      </c>
    </row>
    <row r="13" spans="1:31" x14ac:dyDescent="0.3">
      <c r="A13" s="37" t="s">
        <v>47</v>
      </c>
      <c r="B13" s="37" t="s">
        <v>48</v>
      </c>
      <c r="C13" s="37" t="s">
        <v>49</v>
      </c>
      <c r="D13" s="37" t="s">
        <v>50</v>
      </c>
      <c r="E13" s="38">
        <v>2120000845</v>
      </c>
      <c r="F13" s="37" t="s">
        <v>51</v>
      </c>
      <c r="G13" s="39">
        <v>1</v>
      </c>
      <c r="H13" s="37" t="s">
        <v>52</v>
      </c>
      <c r="I13" s="37" t="s">
        <v>52</v>
      </c>
      <c r="J13" s="37" t="s">
        <v>52</v>
      </c>
      <c r="K13" s="37" t="s">
        <v>52</v>
      </c>
      <c r="L13" s="37" t="s">
        <v>52</v>
      </c>
      <c r="M13" s="37" t="s">
        <v>52</v>
      </c>
      <c r="N13" s="37" t="s">
        <v>52</v>
      </c>
      <c r="O13" s="37" t="s">
        <v>52</v>
      </c>
      <c r="P13" s="37" t="s">
        <v>52</v>
      </c>
      <c r="Q13" s="37" t="s">
        <v>52</v>
      </c>
      <c r="R13" s="37" t="s">
        <v>52</v>
      </c>
      <c r="S13" s="37" t="s">
        <v>52</v>
      </c>
      <c r="T13" s="37" t="s">
        <v>52</v>
      </c>
      <c r="U13" s="37" t="s">
        <v>52</v>
      </c>
      <c r="V13" s="37"/>
      <c r="W13" s="37" t="s">
        <v>52</v>
      </c>
      <c r="X13" s="37"/>
      <c r="Y13" s="37" t="s">
        <v>53</v>
      </c>
      <c r="Z13" s="37" t="s">
        <v>52</v>
      </c>
      <c r="AA13" s="37" t="s">
        <v>53</v>
      </c>
      <c r="AB13" s="37" t="s">
        <v>53</v>
      </c>
      <c r="AC13" s="37" t="s">
        <v>53</v>
      </c>
      <c r="AD13" s="37" t="s">
        <v>52</v>
      </c>
      <c r="AE13" s="40" t="s">
        <v>52</v>
      </c>
    </row>
    <row r="14" spans="1:31" x14ac:dyDescent="0.3">
      <c r="A14" s="37" t="s">
        <v>47</v>
      </c>
      <c r="B14" s="37" t="s">
        <v>54</v>
      </c>
      <c r="C14" s="37" t="s">
        <v>55</v>
      </c>
      <c r="D14" s="37" t="s">
        <v>56</v>
      </c>
      <c r="E14" s="38">
        <v>2120000852</v>
      </c>
      <c r="F14" s="37" t="s">
        <v>51</v>
      </c>
      <c r="G14" s="39">
        <v>0</v>
      </c>
      <c r="H14" s="37" t="s">
        <v>52</v>
      </c>
      <c r="I14" s="37" t="s">
        <v>52</v>
      </c>
      <c r="J14" s="37" t="s">
        <v>52</v>
      </c>
      <c r="K14" s="37" t="s">
        <v>52</v>
      </c>
      <c r="L14" s="37" t="s">
        <v>52</v>
      </c>
      <c r="M14" s="37" t="s">
        <v>52</v>
      </c>
      <c r="N14" s="37" t="s">
        <v>52</v>
      </c>
      <c r="O14" s="37" t="s">
        <v>52</v>
      </c>
      <c r="P14" s="37" t="s">
        <v>52</v>
      </c>
      <c r="Q14" s="37" t="s">
        <v>52</v>
      </c>
      <c r="R14" s="37" t="s">
        <v>52</v>
      </c>
      <c r="S14" s="37" t="s">
        <v>52</v>
      </c>
      <c r="T14" s="37" t="s">
        <v>52</v>
      </c>
      <c r="U14" s="37" t="s">
        <v>52</v>
      </c>
      <c r="V14" s="37"/>
      <c r="W14" s="37" t="s">
        <v>52</v>
      </c>
      <c r="X14" s="37"/>
      <c r="Y14" s="37" t="s">
        <v>52</v>
      </c>
      <c r="Z14" s="37" t="s">
        <v>52</v>
      </c>
      <c r="AA14" s="37" t="s">
        <v>52</v>
      </c>
      <c r="AB14" s="37" t="s">
        <v>52</v>
      </c>
      <c r="AC14" s="37" t="s">
        <v>52</v>
      </c>
      <c r="AD14" s="37" t="s">
        <v>52</v>
      </c>
      <c r="AE14" s="40" t="s">
        <v>52</v>
      </c>
    </row>
    <row r="15" spans="1:31" x14ac:dyDescent="0.3">
      <c r="A15" s="37" t="s">
        <v>57</v>
      </c>
      <c r="B15" s="37" t="s">
        <v>58</v>
      </c>
      <c r="C15" s="37" t="s">
        <v>59</v>
      </c>
      <c r="D15" s="37" t="s">
        <v>60</v>
      </c>
      <c r="E15" s="38">
        <v>2120002221</v>
      </c>
      <c r="F15" s="37" t="s">
        <v>51</v>
      </c>
      <c r="G15" s="39">
        <v>1</v>
      </c>
      <c r="H15" s="37" t="s">
        <v>53</v>
      </c>
      <c r="I15" s="37" t="s">
        <v>52</v>
      </c>
      <c r="J15" s="37" t="s">
        <v>52</v>
      </c>
      <c r="K15" s="37" t="s">
        <v>52</v>
      </c>
      <c r="L15" s="37" t="s">
        <v>53</v>
      </c>
      <c r="M15" s="37" t="s">
        <v>52</v>
      </c>
      <c r="N15" s="37" t="s">
        <v>52</v>
      </c>
      <c r="O15" s="37" t="s">
        <v>52</v>
      </c>
      <c r="P15" s="37" t="s">
        <v>53</v>
      </c>
      <c r="Q15" s="37" t="s">
        <v>52</v>
      </c>
      <c r="R15" s="37" t="s">
        <v>52</v>
      </c>
      <c r="S15" s="37" t="s">
        <v>52</v>
      </c>
      <c r="T15" s="37" t="s">
        <v>52</v>
      </c>
      <c r="U15" s="37" t="s">
        <v>52</v>
      </c>
      <c r="V15" s="37"/>
      <c r="W15" s="37" t="s">
        <v>52</v>
      </c>
      <c r="X15" s="37"/>
      <c r="Y15" s="37" t="s">
        <v>52</v>
      </c>
      <c r="Z15" s="37" t="s">
        <v>52</v>
      </c>
      <c r="AA15" s="37" t="s">
        <v>52</v>
      </c>
      <c r="AB15" s="37" t="s">
        <v>52</v>
      </c>
      <c r="AC15" s="37" t="s">
        <v>52</v>
      </c>
      <c r="AD15" s="37" t="s">
        <v>52</v>
      </c>
      <c r="AE15" s="40" t="s">
        <v>52</v>
      </c>
    </row>
    <row r="16" spans="1:31" x14ac:dyDescent="0.3">
      <c r="A16" s="37" t="s">
        <v>57</v>
      </c>
      <c r="B16" s="37" t="s">
        <v>61</v>
      </c>
      <c r="C16" s="37" t="s">
        <v>62</v>
      </c>
      <c r="D16" s="37" t="s">
        <v>63</v>
      </c>
      <c r="E16" s="38">
        <v>2120002213</v>
      </c>
      <c r="F16" s="37" t="s">
        <v>51</v>
      </c>
      <c r="G16" s="39">
        <v>2</v>
      </c>
      <c r="H16" s="37" t="s">
        <v>53</v>
      </c>
      <c r="I16" s="37" t="s">
        <v>52</v>
      </c>
      <c r="J16" s="37" t="s">
        <v>52</v>
      </c>
      <c r="K16" s="37" t="s">
        <v>52</v>
      </c>
      <c r="L16" s="37" t="s">
        <v>52</v>
      </c>
      <c r="M16" s="37" t="s">
        <v>53</v>
      </c>
      <c r="N16" s="37" t="s">
        <v>53</v>
      </c>
      <c r="O16" s="37" t="s">
        <v>52</v>
      </c>
      <c r="P16" s="37" t="s">
        <v>52</v>
      </c>
      <c r="Q16" s="37" t="s">
        <v>52</v>
      </c>
      <c r="R16" s="37" t="s">
        <v>52</v>
      </c>
      <c r="S16" s="37" t="s">
        <v>52</v>
      </c>
      <c r="T16" s="37" t="s">
        <v>52</v>
      </c>
      <c r="U16" s="37" t="s">
        <v>52</v>
      </c>
      <c r="V16" s="37"/>
      <c r="W16" s="37" t="s">
        <v>52</v>
      </c>
      <c r="X16" s="37"/>
      <c r="Y16" s="37" t="s">
        <v>53</v>
      </c>
      <c r="Z16" s="37" t="s">
        <v>52</v>
      </c>
      <c r="AA16" s="37" t="s">
        <v>53</v>
      </c>
      <c r="AB16" s="37" t="s">
        <v>53</v>
      </c>
      <c r="AC16" s="37" t="s">
        <v>53</v>
      </c>
      <c r="AD16" s="37" t="s">
        <v>52</v>
      </c>
      <c r="AE16" s="40" t="s">
        <v>52</v>
      </c>
    </row>
    <row r="17" spans="1:31" x14ac:dyDescent="0.3">
      <c r="A17" s="37" t="s">
        <v>64</v>
      </c>
      <c r="B17" s="37" t="s">
        <v>65</v>
      </c>
      <c r="C17" s="37" t="s">
        <v>66</v>
      </c>
      <c r="D17" s="37" t="s">
        <v>67</v>
      </c>
      <c r="E17" s="38">
        <v>2120001215</v>
      </c>
      <c r="F17" s="37" t="s">
        <v>51</v>
      </c>
      <c r="G17" s="39">
        <v>1</v>
      </c>
      <c r="H17" s="37" t="s">
        <v>52</v>
      </c>
      <c r="I17" s="37" t="s">
        <v>52</v>
      </c>
      <c r="J17" s="37" t="s">
        <v>52</v>
      </c>
      <c r="K17" s="37" t="s">
        <v>52</v>
      </c>
      <c r="L17" s="37" t="s">
        <v>52</v>
      </c>
      <c r="M17" s="37" t="s">
        <v>52</v>
      </c>
      <c r="N17" s="37" t="s">
        <v>52</v>
      </c>
      <c r="O17" s="37" t="s">
        <v>52</v>
      </c>
      <c r="P17" s="37" t="s">
        <v>52</v>
      </c>
      <c r="Q17" s="37" t="s">
        <v>52</v>
      </c>
      <c r="R17" s="37" t="s">
        <v>52</v>
      </c>
      <c r="S17" s="37" t="s">
        <v>52</v>
      </c>
      <c r="T17" s="37" t="s">
        <v>52</v>
      </c>
      <c r="U17" s="37" t="s">
        <v>52</v>
      </c>
      <c r="V17" s="37"/>
      <c r="W17" s="37" t="s">
        <v>52</v>
      </c>
      <c r="X17" s="37"/>
      <c r="Y17" s="37" t="s">
        <v>53</v>
      </c>
      <c r="Z17" s="37" t="s">
        <v>52</v>
      </c>
      <c r="AA17" s="37" t="s">
        <v>53</v>
      </c>
      <c r="AB17" s="37" t="s">
        <v>53</v>
      </c>
      <c r="AC17" s="37" t="s">
        <v>53</v>
      </c>
      <c r="AD17" s="37" t="s">
        <v>52</v>
      </c>
      <c r="AE17" s="40" t="s">
        <v>52</v>
      </c>
    </row>
    <row r="18" spans="1:31" x14ac:dyDescent="0.3">
      <c r="A18" s="37" t="s">
        <v>64</v>
      </c>
      <c r="B18" s="37" t="s">
        <v>68</v>
      </c>
      <c r="C18" s="37" t="s">
        <v>69</v>
      </c>
      <c r="D18" s="37" t="s">
        <v>70</v>
      </c>
      <c r="E18" s="38">
        <v>2120001207</v>
      </c>
      <c r="F18" s="37" t="s">
        <v>51</v>
      </c>
      <c r="G18" s="39">
        <v>1</v>
      </c>
      <c r="H18" s="37" t="s">
        <v>52</v>
      </c>
      <c r="I18" s="37" t="s">
        <v>52</v>
      </c>
      <c r="J18" s="37" t="s">
        <v>52</v>
      </c>
      <c r="K18" s="37" t="s">
        <v>52</v>
      </c>
      <c r="L18" s="37" t="s">
        <v>52</v>
      </c>
      <c r="M18" s="37" t="s">
        <v>52</v>
      </c>
      <c r="N18" s="37" t="s">
        <v>52</v>
      </c>
      <c r="O18" s="37" t="s">
        <v>52</v>
      </c>
      <c r="P18" s="37" t="s">
        <v>52</v>
      </c>
      <c r="Q18" s="37" t="s">
        <v>52</v>
      </c>
      <c r="R18" s="37" t="s">
        <v>52</v>
      </c>
      <c r="S18" s="37" t="s">
        <v>52</v>
      </c>
      <c r="T18" s="37" t="s">
        <v>52</v>
      </c>
      <c r="U18" s="37" t="s">
        <v>52</v>
      </c>
      <c r="V18" s="37"/>
      <c r="W18" s="37" t="s">
        <v>52</v>
      </c>
      <c r="X18" s="37"/>
      <c r="Y18" s="37" t="s">
        <v>53</v>
      </c>
      <c r="Z18" s="37" t="s">
        <v>53</v>
      </c>
      <c r="AA18" s="37" t="s">
        <v>53</v>
      </c>
      <c r="AB18" s="37" t="s">
        <v>53</v>
      </c>
      <c r="AC18" s="37" t="s">
        <v>53</v>
      </c>
      <c r="AD18" s="37" t="s">
        <v>52</v>
      </c>
      <c r="AE18" s="40" t="s">
        <v>52</v>
      </c>
    </row>
    <row r="19" spans="1:31" x14ac:dyDescent="0.3">
      <c r="A19" s="37" t="s">
        <v>64</v>
      </c>
      <c r="B19" t="s">
        <v>71</v>
      </c>
      <c r="C19" s="37" t="s">
        <v>72</v>
      </c>
      <c r="D19" s="37" t="s">
        <v>73</v>
      </c>
      <c r="E19" s="38">
        <v>2120001223</v>
      </c>
      <c r="F19" s="37" t="s">
        <v>51</v>
      </c>
      <c r="G19" s="39">
        <v>0</v>
      </c>
      <c r="H19" s="37" t="s">
        <v>52</v>
      </c>
      <c r="I19" s="37" t="s">
        <v>52</v>
      </c>
      <c r="J19" s="37" t="s">
        <v>52</v>
      </c>
      <c r="K19" s="37" t="s">
        <v>52</v>
      </c>
      <c r="L19" s="37" t="s">
        <v>52</v>
      </c>
      <c r="M19" s="37" t="s">
        <v>52</v>
      </c>
      <c r="N19" s="37" t="s">
        <v>52</v>
      </c>
      <c r="O19" s="37" t="s">
        <v>52</v>
      </c>
      <c r="P19" s="37" t="s">
        <v>52</v>
      </c>
      <c r="Q19" s="37" t="s">
        <v>52</v>
      </c>
      <c r="R19" s="37" t="s">
        <v>52</v>
      </c>
      <c r="S19" s="37" t="s">
        <v>52</v>
      </c>
      <c r="T19" s="37" t="s">
        <v>52</v>
      </c>
      <c r="U19" s="37" t="s">
        <v>52</v>
      </c>
      <c r="V19" s="37"/>
      <c r="W19" s="37" t="s">
        <v>52</v>
      </c>
      <c r="X19" s="37"/>
      <c r="Y19" s="37" t="s">
        <v>52</v>
      </c>
      <c r="Z19" s="37" t="s">
        <v>52</v>
      </c>
      <c r="AA19" s="37" t="s">
        <v>52</v>
      </c>
      <c r="AB19" s="37" t="s">
        <v>52</v>
      </c>
      <c r="AC19" s="37" t="s">
        <v>52</v>
      </c>
      <c r="AD19" s="37" t="s">
        <v>52</v>
      </c>
      <c r="AE19" s="40" t="s">
        <v>52</v>
      </c>
    </row>
    <row r="20" spans="1:31" x14ac:dyDescent="0.3">
      <c r="A20" s="37" t="s">
        <v>74</v>
      </c>
      <c r="B20" s="37" t="s">
        <v>75</v>
      </c>
      <c r="C20" s="37" t="s">
        <v>76</v>
      </c>
      <c r="D20" s="37" t="s">
        <v>77</v>
      </c>
      <c r="E20" s="38">
        <v>2120002502</v>
      </c>
      <c r="F20" s="37" t="s">
        <v>51</v>
      </c>
      <c r="G20" s="39">
        <v>0</v>
      </c>
      <c r="H20" s="37" t="s">
        <v>52</v>
      </c>
      <c r="I20" s="37" t="s">
        <v>52</v>
      </c>
      <c r="J20" s="37" t="s">
        <v>52</v>
      </c>
      <c r="K20" s="37" t="s">
        <v>52</v>
      </c>
      <c r="L20" s="37" t="s">
        <v>52</v>
      </c>
      <c r="M20" s="37" t="s">
        <v>52</v>
      </c>
      <c r="N20" s="37" t="s">
        <v>52</v>
      </c>
      <c r="O20" s="37" t="s">
        <v>52</v>
      </c>
      <c r="P20" s="37" t="s">
        <v>52</v>
      </c>
      <c r="Q20" s="37" t="s">
        <v>52</v>
      </c>
      <c r="R20" s="37" t="s">
        <v>52</v>
      </c>
      <c r="S20" s="37" t="s">
        <v>52</v>
      </c>
      <c r="T20" s="37" t="s">
        <v>52</v>
      </c>
      <c r="U20" s="37" t="s">
        <v>52</v>
      </c>
      <c r="V20" s="37"/>
      <c r="W20" s="37" t="s">
        <v>52</v>
      </c>
      <c r="X20" s="37"/>
      <c r="Y20" s="37" t="s">
        <v>52</v>
      </c>
      <c r="Z20" s="37" t="s">
        <v>52</v>
      </c>
      <c r="AA20" s="37" t="s">
        <v>52</v>
      </c>
      <c r="AB20" s="37" t="s">
        <v>52</v>
      </c>
      <c r="AC20" s="37" t="s">
        <v>52</v>
      </c>
      <c r="AD20" s="37" t="s">
        <v>52</v>
      </c>
      <c r="AE20" s="40" t="s">
        <v>52</v>
      </c>
    </row>
    <row r="21" spans="1:31" x14ac:dyDescent="0.3">
      <c r="A21" s="37" t="s">
        <v>74</v>
      </c>
      <c r="B21" s="37" t="s">
        <v>78</v>
      </c>
      <c r="C21" s="37" t="s">
        <v>79</v>
      </c>
      <c r="D21" s="37" t="s">
        <v>80</v>
      </c>
      <c r="E21" s="38">
        <v>2120002460</v>
      </c>
      <c r="F21" s="37" t="s">
        <v>51</v>
      </c>
      <c r="G21" s="39">
        <v>1</v>
      </c>
      <c r="H21" s="37" t="s">
        <v>52</v>
      </c>
      <c r="I21" s="37" t="s">
        <v>52</v>
      </c>
      <c r="J21" s="37" t="s">
        <v>52</v>
      </c>
      <c r="K21" s="37" t="s">
        <v>52</v>
      </c>
      <c r="L21" s="37" t="s">
        <v>52</v>
      </c>
      <c r="M21" s="37" t="s">
        <v>52</v>
      </c>
      <c r="N21" s="37" t="s">
        <v>52</v>
      </c>
      <c r="O21" s="37" t="s">
        <v>52</v>
      </c>
      <c r="P21" s="37" t="s">
        <v>52</v>
      </c>
      <c r="Q21" s="37" t="s">
        <v>52</v>
      </c>
      <c r="R21" s="37" t="s">
        <v>52</v>
      </c>
      <c r="S21" s="37" t="s">
        <v>52</v>
      </c>
      <c r="T21" s="37" t="s">
        <v>52</v>
      </c>
      <c r="U21" s="37" t="s">
        <v>52</v>
      </c>
      <c r="V21" s="37"/>
      <c r="W21" s="37" t="s">
        <v>52</v>
      </c>
      <c r="X21" s="37"/>
      <c r="Y21" s="37" t="s">
        <v>53</v>
      </c>
      <c r="Z21" s="37" t="s">
        <v>53</v>
      </c>
      <c r="AA21" s="37" t="s">
        <v>53</v>
      </c>
      <c r="AB21" s="37" t="s">
        <v>53</v>
      </c>
      <c r="AC21" s="37" t="s">
        <v>53</v>
      </c>
      <c r="AD21" s="37" t="s">
        <v>52</v>
      </c>
      <c r="AE21" s="40" t="s">
        <v>52</v>
      </c>
    </row>
    <row r="22" spans="1:31" x14ac:dyDescent="0.3">
      <c r="A22" s="37" t="s">
        <v>74</v>
      </c>
      <c r="B22" s="37" t="s">
        <v>81</v>
      </c>
      <c r="C22" s="37" t="s">
        <v>82</v>
      </c>
      <c r="D22" s="37" t="s">
        <v>83</v>
      </c>
      <c r="E22" s="38">
        <v>2120002452</v>
      </c>
      <c r="F22" s="37" t="s">
        <v>51</v>
      </c>
      <c r="G22" s="39">
        <v>0</v>
      </c>
      <c r="H22" s="37" t="s">
        <v>52</v>
      </c>
      <c r="I22" s="37" t="s">
        <v>52</v>
      </c>
      <c r="J22" s="37" t="s">
        <v>52</v>
      </c>
      <c r="K22" s="37" t="s">
        <v>52</v>
      </c>
      <c r="L22" s="37" t="s">
        <v>52</v>
      </c>
      <c r="M22" s="37" t="s">
        <v>52</v>
      </c>
      <c r="N22" s="37" t="s">
        <v>52</v>
      </c>
      <c r="O22" s="37" t="s">
        <v>52</v>
      </c>
      <c r="P22" s="37" t="s">
        <v>52</v>
      </c>
      <c r="Q22" s="37" t="s">
        <v>52</v>
      </c>
      <c r="R22" s="37" t="s">
        <v>52</v>
      </c>
      <c r="S22" s="37" t="s">
        <v>52</v>
      </c>
      <c r="T22" s="37" t="s">
        <v>52</v>
      </c>
      <c r="U22" s="37" t="s">
        <v>52</v>
      </c>
      <c r="V22" s="37"/>
      <c r="W22" s="37" t="s">
        <v>52</v>
      </c>
      <c r="X22" s="37"/>
      <c r="Y22" s="37" t="s">
        <v>52</v>
      </c>
      <c r="Z22" s="37" t="s">
        <v>52</v>
      </c>
      <c r="AA22" s="37" t="s">
        <v>52</v>
      </c>
      <c r="AB22" s="37" t="s">
        <v>52</v>
      </c>
      <c r="AC22" s="37" t="s">
        <v>52</v>
      </c>
      <c r="AD22" s="37" t="s">
        <v>52</v>
      </c>
      <c r="AE22" s="40" t="s">
        <v>52</v>
      </c>
    </row>
    <row r="23" spans="1:31" x14ac:dyDescent="0.3">
      <c r="A23" s="37" t="s">
        <v>74</v>
      </c>
      <c r="B23" s="37" t="s">
        <v>84</v>
      </c>
      <c r="C23" s="37" t="s">
        <v>85</v>
      </c>
      <c r="D23" s="37" t="s">
        <v>86</v>
      </c>
      <c r="E23" s="38">
        <v>2120002486</v>
      </c>
      <c r="F23" s="37" t="s">
        <v>51</v>
      </c>
      <c r="G23" s="39">
        <v>2</v>
      </c>
      <c r="H23" s="37" t="s">
        <v>53</v>
      </c>
      <c r="I23" s="37" t="s">
        <v>52</v>
      </c>
      <c r="J23" s="37" t="s">
        <v>52</v>
      </c>
      <c r="K23" s="37" t="s">
        <v>52</v>
      </c>
      <c r="L23" s="37" t="s">
        <v>53</v>
      </c>
      <c r="M23" s="37" t="s">
        <v>52</v>
      </c>
      <c r="N23" s="37" t="s">
        <v>52</v>
      </c>
      <c r="O23" s="37" t="s">
        <v>52</v>
      </c>
      <c r="P23" s="37" t="s">
        <v>52</v>
      </c>
      <c r="Q23" s="37" t="s">
        <v>52</v>
      </c>
      <c r="R23" s="37" t="s">
        <v>52</v>
      </c>
      <c r="S23" s="37" t="s">
        <v>52</v>
      </c>
      <c r="T23" s="37" t="s">
        <v>52</v>
      </c>
      <c r="U23" s="37" t="s">
        <v>52</v>
      </c>
      <c r="V23" s="37"/>
      <c r="W23" s="37" t="s">
        <v>52</v>
      </c>
      <c r="X23" s="37"/>
      <c r="Y23" s="37" t="s">
        <v>53</v>
      </c>
      <c r="Z23" s="37" t="s">
        <v>52</v>
      </c>
      <c r="AA23" s="37" t="s">
        <v>53</v>
      </c>
      <c r="AB23" s="37" t="s">
        <v>53</v>
      </c>
      <c r="AC23" s="37" t="s">
        <v>53</v>
      </c>
      <c r="AD23" s="37" t="s">
        <v>52</v>
      </c>
      <c r="AE23" s="40" t="s">
        <v>52</v>
      </c>
    </row>
    <row r="24" spans="1:31" x14ac:dyDescent="0.3">
      <c r="A24" s="37" t="s">
        <v>87</v>
      </c>
      <c r="B24" s="37" t="s">
        <v>88</v>
      </c>
      <c r="C24" s="37" t="s">
        <v>89</v>
      </c>
      <c r="D24" s="37" t="s">
        <v>90</v>
      </c>
      <c r="E24" s="38">
        <v>2120000514</v>
      </c>
      <c r="F24" s="37" t="s">
        <v>51</v>
      </c>
      <c r="G24" s="39">
        <v>1</v>
      </c>
      <c r="H24" s="37" t="s">
        <v>52</v>
      </c>
      <c r="I24" s="37" t="s">
        <v>52</v>
      </c>
      <c r="J24" s="37" t="s">
        <v>52</v>
      </c>
      <c r="K24" s="37" t="s">
        <v>52</v>
      </c>
      <c r="L24" s="37" t="s">
        <v>52</v>
      </c>
      <c r="M24" s="37" t="s">
        <v>52</v>
      </c>
      <c r="N24" s="37" t="s">
        <v>52</v>
      </c>
      <c r="O24" s="37" t="s">
        <v>52</v>
      </c>
      <c r="P24" s="37" t="s">
        <v>52</v>
      </c>
      <c r="Q24" s="37" t="s">
        <v>52</v>
      </c>
      <c r="R24" s="37" t="s">
        <v>52</v>
      </c>
      <c r="S24" s="37" t="s">
        <v>52</v>
      </c>
      <c r="T24" s="37" t="s">
        <v>52</v>
      </c>
      <c r="U24" s="37" t="s">
        <v>52</v>
      </c>
      <c r="V24" s="37"/>
      <c r="W24" s="37" t="s">
        <v>52</v>
      </c>
      <c r="X24" s="37"/>
      <c r="Y24" s="37" t="s">
        <v>52</v>
      </c>
      <c r="Z24" s="37" t="s">
        <v>52</v>
      </c>
      <c r="AA24" s="37" t="s">
        <v>52</v>
      </c>
      <c r="AB24" s="37" t="s">
        <v>52</v>
      </c>
      <c r="AC24" s="37" t="s">
        <v>52</v>
      </c>
      <c r="AD24" s="37" t="s">
        <v>52</v>
      </c>
      <c r="AE24" s="40" t="s">
        <v>53</v>
      </c>
    </row>
    <row r="25" spans="1:31" x14ac:dyDescent="0.3">
      <c r="A25" s="37" t="s">
        <v>87</v>
      </c>
      <c r="B25" s="37" t="s">
        <v>91</v>
      </c>
      <c r="C25" s="37" t="s">
        <v>92</v>
      </c>
      <c r="D25" s="37" t="s">
        <v>93</v>
      </c>
      <c r="E25" s="38">
        <v>2120001611</v>
      </c>
      <c r="F25" s="37" t="s">
        <v>51</v>
      </c>
      <c r="G25" s="39">
        <v>0</v>
      </c>
      <c r="H25" s="37" t="s">
        <v>52</v>
      </c>
      <c r="I25" s="37" t="s">
        <v>52</v>
      </c>
      <c r="J25" s="37" t="s">
        <v>52</v>
      </c>
      <c r="K25" s="37" t="s">
        <v>52</v>
      </c>
      <c r="L25" s="37" t="s">
        <v>52</v>
      </c>
      <c r="M25" s="37" t="s">
        <v>52</v>
      </c>
      <c r="N25" s="37" t="s">
        <v>52</v>
      </c>
      <c r="O25" s="37" t="s">
        <v>52</v>
      </c>
      <c r="P25" s="37" t="s">
        <v>52</v>
      </c>
      <c r="Q25" s="37" t="s">
        <v>52</v>
      </c>
      <c r="R25" s="37" t="s">
        <v>52</v>
      </c>
      <c r="S25" s="37" t="s">
        <v>52</v>
      </c>
      <c r="T25" s="37" t="s">
        <v>52</v>
      </c>
      <c r="U25" s="37" t="s">
        <v>52</v>
      </c>
      <c r="V25" s="37"/>
      <c r="W25" s="37" t="s">
        <v>52</v>
      </c>
      <c r="X25" s="37"/>
      <c r="Y25" s="37" t="s">
        <v>52</v>
      </c>
      <c r="Z25" s="37" t="s">
        <v>52</v>
      </c>
      <c r="AA25" s="37" t="s">
        <v>52</v>
      </c>
      <c r="AB25" s="37" t="s">
        <v>52</v>
      </c>
      <c r="AC25" s="37" t="s">
        <v>52</v>
      </c>
      <c r="AD25" s="37" t="s">
        <v>52</v>
      </c>
      <c r="AE25" s="40" t="s">
        <v>52</v>
      </c>
    </row>
    <row r="26" spans="1:31" x14ac:dyDescent="0.3">
      <c r="A26" s="37" t="s">
        <v>87</v>
      </c>
      <c r="B26" s="37" t="s">
        <v>94</v>
      </c>
      <c r="C26" s="37" t="s">
        <v>95</v>
      </c>
      <c r="D26" s="37" t="s">
        <v>96</v>
      </c>
      <c r="E26" s="38">
        <v>5565510392</v>
      </c>
      <c r="F26" s="37" t="s">
        <v>97</v>
      </c>
      <c r="G26" s="39">
        <v>0</v>
      </c>
      <c r="H26" s="37" t="s">
        <v>52</v>
      </c>
      <c r="I26" s="37" t="s">
        <v>52</v>
      </c>
      <c r="J26" s="37" t="s">
        <v>52</v>
      </c>
      <c r="K26" s="37"/>
      <c r="L26" s="37" t="s">
        <v>52</v>
      </c>
      <c r="M26" s="37" t="s">
        <v>52</v>
      </c>
      <c r="N26" s="37" t="s">
        <v>52</v>
      </c>
      <c r="O26" s="37" t="s">
        <v>52</v>
      </c>
      <c r="P26" s="37"/>
      <c r="Q26" s="37"/>
      <c r="R26" s="37"/>
      <c r="S26" s="37" t="s">
        <v>52</v>
      </c>
      <c r="T26" s="37" t="s">
        <v>52</v>
      </c>
      <c r="U26" s="37" t="s">
        <v>52</v>
      </c>
      <c r="V26" s="37" t="s">
        <v>52</v>
      </c>
      <c r="W26" s="37" t="s">
        <v>52</v>
      </c>
      <c r="X26" s="37" t="s">
        <v>52</v>
      </c>
      <c r="Y26" s="37" t="s">
        <v>52</v>
      </c>
      <c r="Z26" s="37" t="s">
        <v>52</v>
      </c>
      <c r="AA26" s="37" t="s">
        <v>52</v>
      </c>
      <c r="AB26" s="37" t="s">
        <v>52</v>
      </c>
      <c r="AC26" s="37" t="s">
        <v>52</v>
      </c>
      <c r="AD26" s="37"/>
      <c r="AE26" s="40" t="s">
        <v>52</v>
      </c>
    </row>
    <row r="27" spans="1:31" x14ac:dyDescent="0.3">
      <c r="A27" s="37" t="s">
        <v>87</v>
      </c>
      <c r="B27" s="37" t="s">
        <v>94</v>
      </c>
      <c r="C27" s="37" t="s">
        <v>98</v>
      </c>
      <c r="D27" s="37" t="s">
        <v>99</v>
      </c>
      <c r="E27" s="38">
        <v>2120000530</v>
      </c>
      <c r="F27" s="37" t="s">
        <v>51</v>
      </c>
      <c r="G27" s="39">
        <v>0</v>
      </c>
      <c r="H27" s="37" t="s">
        <v>52</v>
      </c>
      <c r="I27" s="37" t="s">
        <v>52</v>
      </c>
      <c r="J27" s="37" t="s">
        <v>52</v>
      </c>
      <c r="K27" s="37" t="s">
        <v>52</v>
      </c>
      <c r="L27" s="37" t="s">
        <v>52</v>
      </c>
      <c r="M27" s="37" t="s">
        <v>52</v>
      </c>
      <c r="N27" s="37" t="s">
        <v>52</v>
      </c>
      <c r="O27" s="37" t="s">
        <v>52</v>
      </c>
      <c r="P27" s="37" t="s">
        <v>52</v>
      </c>
      <c r="Q27" s="37" t="s">
        <v>52</v>
      </c>
      <c r="R27" s="37" t="s">
        <v>52</v>
      </c>
      <c r="S27" s="37" t="s">
        <v>52</v>
      </c>
      <c r="T27" s="37" t="s">
        <v>52</v>
      </c>
      <c r="U27" s="37" t="s">
        <v>52</v>
      </c>
      <c r="V27" s="37"/>
      <c r="W27" s="37" t="s">
        <v>52</v>
      </c>
      <c r="X27" s="37"/>
      <c r="Y27" s="37" t="s">
        <v>52</v>
      </c>
      <c r="Z27" s="37" t="s">
        <v>52</v>
      </c>
      <c r="AA27" s="37" t="s">
        <v>52</v>
      </c>
      <c r="AB27" s="37" t="s">
        <v>52</v>
      </c>
      <c r="AC27" s="37" t="s">
        <v>52</v>
      </c>
      <c r="AD27" s="37" t="s">
        <v>52</v>
      </c>
      <c r="AE27" s="40" t="s">
        <v>52</v>
      </c>
    </row>
    <row r="28" spans="1:31" x14ac:dyDescent="0.3">
      <c r="A28" s="37" t="s">
        <v>100</v>
      </c>
      <c r="B28" s="37" t="s">
        <v>101</v>
      </c>
      <c r="C28" s="37" t="s">
        <v>102</v>
      </c>
      <c r="D28" s="37" t="s">
        <v>103</v>
      </c>
      <c r="E28" s="38">
        <v>2120000746</v>
      </c>
      <c r="F28" s="37" t="s">
        <v>51</v>
      </c>
      <c r="G28" s="39">
        <v>3</v>
      </c>
      <c r="H28" s="37" t="s">
        <v>53</v>
      </c>
      <c r="I28" s="37" t="s">
        <v>52</v>
      </c>
      <c r="J28" s="37" t="s">
        <v>52</v>
      </c>
      <c r="K28" s="37" t="s">
        <v>52</v>
      </c>
      <c r="L28" s="37" t="s">
        <v>53</v>
      </c>
      <c r="M28" s="37" t="s">
        <v>52</v>
      </c>
      <c r="N28" s="37" t="s">
        <v>52</v>
      </c>
      <c r="O28" s="37" t="s">
        <v>52</v>
      </c>
      <c r="P28" s="37" t="s">
        <v>53</v>
      </c>
      <c r="Q28" s="37" t="s">
        <v>53</v>
      </c>
      <c r="R28" s="37" t="s">
        <v>52</v>
      </c>
      <c r="S28" s="37" t="s">
        <v>52</v>
      </c>
      <c r="T28" s="37" t="s">
        <v>52</v>
      </c>
      <c r="U28" s="37" t="s">
        <v>52</v>
      </c>
      <c r="V28" s="37"/>
      <c r="W28" s="37" t="s">
        <v>52</v>
      </c>
      <c r="X28" s="37"/>
      <c r="Y28" s="37" t="s">
        <v>53</v>
      </c>
      <c r="Z28" s="37" t="s">
        <v>52</v>
      </c>
      <c r="AA28" s="37" t="s">
        <v>53</v>
      </c>
      <c r="AB28" s="37" t="s">
        <v>53</v>
      </c>
      <c r="AC28" s="37" t="s">
        <v>53</v>
      </c>
      <c r="AD28" s="37" t="s">
        <v>52</v>
      </c>
      <c r="AE28" s="40" t="s">
        <v>53</v>
      </c>
    </row>
    <row r="29" spans="1:31" x14ac:dyDescent="0.3">
      <c r="A29" s="37" t="s">
        <v>100</v>
      </c>
      <c r="B29" s="37" t="s">
        <v>104</v>
      </c>
      <c r="C29" s="37" t="s">
        <v>105</v>
      </c>
      <c r="D29" s="37" t="s">
        <v>106</v>
      </c>
      <c r="E29" s="38">
        <v>2120000720</v>
      </c>
      <c r="F29" s="37" t="s">
        <v>51</v>
      </c>
      <c r="G29" s="39">
        <v>1</v>
      </c>
      <c r="H29" s="37" t="s">
        <v>52</v>
      </c>
      <c r="I29" s="37" t="s">
        <v>52</v>
      </c>
      <c r="J29" s="37" t="s">
        <v>52</v>
      </c>
      <c r="K29" s="37" t="s">
        <v>52</v>
      </c>
      <c r="L29" s="37" t="s">
        <v>52</v>
      </c>
      <c r="M29" s="37" t="s">
        <v>52</v>
      </c>
      <c r="N29" s="37" t="s">
        <v>52</v>
      </c>
      <c r="O29" s="37" t="s">
        <v>52</v>
      </c>
      <c r="P29" s="37" t="s">
        <v>52</v>
      </c>
      <c r="Q29" s="37" t="s">
        <v>52</v>
      </c>
      <c r="R29" s="37" t="s">
        <v>52</v>
      </c>
      <c r="S29" s="37" t="s">
        <v>52</v>
      </c>
      <c r="T29" s="37" t="s">
        <v>52</v>
      </c>
      <c r="U29" s="37" t="s">
        <v>52</v>
      </c>
      <c r="V29" s="37"/>
      <c r="W29" s="37" t="s">
        <v>52</v>
      </c>
      <c r="X29" s="37"/>
      <c r="Y29" s="37" t="s">
        <v>53</v>
      </c>
      <c r="Z29" s="37" t="s">
        <v>52</v>
      </c>
      <c r="AA29" s="37" t="s">
        <v>53</v>
      </c>
      <c r="AB29" s="37" t="s">
        <v>53</v>
      </c>
      <c r="AC29" s="37" t="s">
        <v>53</v>
      </c>
      <c r="AD29" s="37" t="s">
        <v>52</v>
      </c>
      <c r="AE29" s="40" t="s">
        <v>52</v>
      </c>
    </row>
    <row r="30" spans="1:31" x14ac:dyDescent="0.3">
      <c r="A30" s="37" t="s">
        <v>107</v>
      </c>
      <c r="B30" s="37" t="s">
        <v>108</v>
      </c>
      <c r="C30" s="37" t="s">
        <v>109</v>
      </c>
      <c r="D30" s="37" t="s">
        <v>110</v>
      </c>
      <c r="E30" s="38">
        <v>2120000613</v>
      </c>
      <c r="F30" s="37" t="s">
        <v>51</v>
      </c>
      <c r="G30" s="39">
        <v>2</v>
      </c>
      <c r="H30" s="37" t="s">
        <v>53</v>
      </c>
      <c r="I30" s="37" t="s">
        <v>52</v>
      </c>
      <c r="J30" s="37" t="s">
        <v>52</v>
      </c>
      <c r="K30" s="37" t="s">
        <v>52</v>
      </c>
      <c r="L30" s="37" t="s">
        <v>53</v>
      </c>
      <c r="M30" s="37" t="s">
        <v>52</v>
      </c>
      <c r="N30" s="37" t="s">
        <v>52</v>
      </c>
      <c r="O30" s="37" t="s">
        <v>52</v>
      </c>
      <c r="P30" s="37" t="s">
        <v>52</v>
      </c>
      <c r="Q30" s="37" t="s">
        <v>52</v>
      </c>
      <c r="R30" s="37" t="s">
        <v>52</v>
      </c>
      <c r="S30" s="37" t="s">
        <v>52</v>
      </c>
      <c r="T30" s="37" t="s">
        <v>52</v>
      </c>
      <c r="U30" s="37" t="s">
        <v>52</v>
      </c>
      <c r="V30" s="37"/>
      <c r="W30" s="37" t="s">
        <v>52</v>
      </c>
      <c r="X30" s="37"/>
      <c r="Y30" s="37" t="s">
        <v>53</v>
      </c>
      <c r="Z30" s="37" t="s">
        <v>52</v>
      </c>
      <c r="AA30" s="37" t="s">
        <v>53</v>
      </c>
      <c r="AB30" s="37" t="s">
        <v>53</v>
      </c>
      <c r="AC30" s="37" t="s">
        <v>53</v>
      </c>
      <c r="AD30" s="37" t="s">
        <v>52</v>
      </c>
      <c r="AE30" s="40" t="s">
        <v>52</v>
      </c>
    </row>
    <row r="31" spans="1:31" x14ac:dyDescent="0.3">
      <c r="A31" s="37" t="s">
        <v>107</v>
      </c>
      <c r="B31" s="37" t="s">
        <v>111</v>
      </c>
      <c r="C31" s="37" t="s">
        <v>112</v>
      </c>
      <c r="D31" s="37" t="s">
        <v>113</v>
      </c>
      <c r="E31" s="38">
        <v>2120000654</v>
      </c>
      <c r="F31" s="37" t="s">
        <v>51</v>
      </c>
      <c r="G31" s="39">
        <v>1</v>
      </c>
      <c r="H31" s="37" t="s">
        <v>114</v>
      </c>
      <c r="I31" s="37" t="s">
        <v>52</v>
      </c>
      <c r="J31" s="37" t="s">
        <v>52</v>
      </c>
      <c r="K31" s="37" t="s">
        <v>52</v>
      </c>
      <c r="L31" s="37" t="s">
        <v>52</v>
      </c>
      <c r="M31" s="37" t="s">
        <v>52</v>
      </c>
      <c r="N31" s="37" t="s">
        <v>52</v>
      </c>
      <c r="O31" s="37" t="s">
        <v>52</v>
      </c>
      <c r="P31" s="37" t="s">
        <v>114</v>
      </c>
      <c r="Q31" s="37" t="s">
        <v>52</v>
      </c>
      <c r="R31" s="37" t="s">
        <v>52</v>
      </c>
      <c r="S31" s="37" t="s">
        <v>52</v>
      </c>
      <c r="T31" s="37" t="s">
        <v>52</v>
      </c>
      <c r="U31" s="37" t="s">
        <v>52</v>
      </c>
      <c r="V31" s="37"/>
      <c r="W31" s="37" t="s">
        <v>52</v>
      </c>
      <c r="X31" s="37"/>
      <c r="Y31" s="37" t="s">
        <v>52</v>
      </c>
      <c r="Z31" s="37" t="s">
        <v>52</v>
      </c>
      <c r="AA31" s="37" t="s">
        <v>52</v>
      </c>
      <c r="AB31" s="37" t="s">
        <v>52</v>
      </c>
      <c r="AC31" s="37" t="s">
        <v>52</v>
      </c>
      <c r="AD31" s="37" t="s">
        <v>52</v>
      </c>
      <c r="AE31" s="40" t="s">
        <v>52</v>
      </c>
    </row>
    <row r="32" spans="1:31" x14ac:dyDescent="0.3">
      <c r="A32" s="37" t="s">
        <v>107</v>
      </c>
      <c r="B32" s="37" t="s">
        <v>115</v>
      </c>
      <c r="C32" s="37" t="s">
        <v>116</v>
      </c>
      <c r="D32" s="37" t="s">
        <v>117</v>
      </c>
      <c r="E32" s="38">
        <v>2120000662</v>
      </c>
      <c r="F32" s="37" t="s">
        <v>51</v>
      </c>
      <c r="G32" s="39">
        <v>1</v>
      </c>
      <c r="H32" s="37" t="s">
        <v>52</v>
      </c>
      <c r="I32" s="37" t="s">
        <v>52</v>
      </c>
      <c r="J32" s="37" t="s">
        <v>52</v>
      </c>
      <c r="K32" s="37" t="s">
        <v>52</v>
      </c>
      <c r="L32" s="37" t="s">
        <v>52</v>
      </c>
      <c r="M32" s="37" t="s">
        <v>52</v>
      </c>
      <c r="N32" s="37" t="s">
        <v>52</v>
      </c>
      <c r="O32" s="37" t="s">
        <v>52</v>
      </c>
      <c r="P32" s="37" t="s">
        <v>52</v>
      </c>
      <c r="Q32" s="37" t="s">
        <v>52</v>
      </c>
      <c r="R32" s="37" t="s">
        <v>52</v>
      </c>
      <c r="S32" s="37" t="s">
        <v>52</v>
      </c>
      <c r="T32" s="37" t="s">
        <v>52</v>
      </c>
      <c r="U32" s="37" t="s">
        <v>52</v>
      </c>
      <c r="V32" s="37"/>
      <c r="W32" s="37" t="s">
        <v>52</v>
      </c>
      <c r="X32" s="37"/>
      <c r="Y32" s="37" t="s">
        <v>53</v>
      </c>
      <c r="Z32" s="37" t="s">
        <v>52</v>
      </c>
      <c r="AA32" s="37" t="s">
        <v>52</v>
      </c>
      <c r="AB32" s="37" t="s">
        <v>53</v>
      </c>
      <c r="AC32" s="37" t="s">
        <v>52</v>
      </c>
      <c r="AD32" s="37" t="s">
        <v>52</v>
      </c>
      <c r="AE32" s="40" t="s">
        <v>52</v>
      </c>
    </row>
    <row r="33" spans="1:31" x14ac:dyDescent="0.3">
      <c r="A33" s="37" t="s">
        <v>118</v>
      </c>
      <c r="B33" s="37" t="s">
        <v>119</v>
      </c>
      <c r="C33" s="37" t="s">
        <v>120</v>
      </c>
      <c r="D33" s="37" t="s">
        <v>121</v>
      </c>
      <c r="E33" s="38">
        <v>2120002676</v>
      </c>
      <c r="F33" s="37" t="s">
        <v>51</v>
      </c>
      <c r="G33" s="39">
        <v>0</v>
      </c>
      <c r="H33" s="37" t="s">
        <v>52</v>
      </c>
      <c r="I33" s="37" t="s">
        <v>52</v>
      </c>
      <c r="J33" s="37" t="s">
        <v>52</v>
      </c>
      <c r="K33" s="37" t="s">
        <v>52</v>
      </c>
      <c r="L33" s="37" t="s">
        <v>52</v>
      </c>
      <c r="M33" s="37" t="s">
        <v>52</v>
      </c>
      <c r="N33" s="37" t="s">
        <v>52</v>
      </c>
      <c r="O33" s="37" t="s">
        <v>52</v>
      </c>
      <c r="P33" s="37" t="s">
        <v>52</v>
      </c>
      <c r="Q33" s="37" t="s">
        <v>52</v>
      </c>
      <c r="R33" s="37" t="s">
        <v>52</v>
      </c>
      <c r="S33" s="37" t="s">
        <v>52</v>
      </c>
      <c r="T33" s="37" t="s">
        <v>52</v>
      </c>
      <c r="U33" s="37" t="s">
        <v>52</v>
      </c>
      <c r="V33" s="37"/>
      <c r="W33" s="37" t="s">
        <v>52</v>
      </c>
      <c r="X33" s="37"/>
      <c r="Y33" s="37" t="s">
        <v>52</v>
      </c>
      <c r="Z33" s="37" t="s">
        <v>52</v>
      </c>
      <c r="AA33" s="37" t="s">
        <v>52</v>
      </c>
      <c r="AB33" s="37" t="s">
        <v>52</v>
      </c>
      <c r="AC33" s="37" t="s">
        <v>52</v>
      </c>
      <c r="AD33" s="37" t="s">
        <v>52</v>
      </c>
      <c r="AE33" s="40" t="s">
        <v>52</v>
      </c>
    </row>
    <row r="34" spans="1:31" x14ac:dyDescent="0.3">
      <c r="A34" s="37" t="s">
        <v>118</v>
      </c>
      <c r="B34" s="37" t="s">
        <v>122</v>
      </c>
      <c r="C34" s="37" t="s">
        <v>123</v>
      </c>
      <c r="D34" s="37" t="s">
        <v>124</v>
      </c>
      <c r="E34" s="38">
        <v>2120002734</v>
      </c>
      <c r="F34" s="37" t="s">
        <v>51</v>
      </c>
      <c r="G34" s="39">
        <v>2</v>
      </c>
      <c r="H34" s="37" t="s">
        <v>53</v>
      </c>
      <c r="I34" s="37" t="s">
        <v>52</v>
      </c>
      <c r="J34" s="37" t="s">
        <v>52</v>
      </c>
      <c r="K34" s="37" t="s">
        <v>52</v>
      </c>
      <c r="L34" s="37" t="s">
        <v>52</v>
      </c>
      <c r="M34" s="37" t="s">
        <v>52</v>
      </c>
      <c r="N34" s="37" t="s">
        <v>52</v>
      </c>
      <c r="O34" s="37" t="s">
        <v>52</v>
      </c>
      <c r="P34" s="37" t="s">
        <v>52</v>
      </c>
      <c r="Q34" s="37" t="s">
        <v>52</v>
      </c>
      <c r="R34" s="37" t="s">
        <v>52</v>
      </c>
      <c r="S34" s="37" t="s">
        <v>53</v>
      </c>
      <c r="T34" s="37" t="s">
        <v>52</v>
      </c>
      <c r="U34" s="37" t="s">
        <v>52</v>
      </c>
      <c r="V34" s="37"/>
      <c r="W34" s="37" t="s">
        <v>52</v>
      </c>
      <c r="X34" s="37"/>
      <c r="Y34" s="37" t="s">
        <v>53</v>
      </c>
      <c r="Z34" s="37" t="s">
        <v>53</v>
      </c>
      <c r="AA34" s="37" t="s">
        <v>53</v>
      </c>
      <c r="AB34" s="37" t="s">
        <v>53</v>
      </c>
      <c r="AC34" s="37" t="s">
        <v>53</v>
      </c>
      <c r="AD34" s="37" t="s">
        <v>52</v>
      </c>
      <c r="AE34" s="40" t="s">
        <v>52</v>
      </c>
    </row>
    <row r="35" spans="1:31" x14ac:dyDescent="0.3">
      <c r="A35" s="37" t="s">
        <v>118</v>
      </c>
      <c r="B35" s="37" t="s">
        <v>125</v>
      </c>
      <c r="C35" s="37" t="s">
        <v>126</v>
      </c>
      <c r="D35" s="37" t="s">
        <v>127</v>
      </c>
      <c r="E35" s="38">
        <v>2120002684</v>
      </c>
      <c r="F35" s="37" t="s">
        <v>51</v>
      </c>
      <c r="G35" s="39">
        <v>0</v>
      </c>
      <c r="H35" s="37" t="s">
        <v>52</v>
      </c>
      <c r="I35" s="37" t="s">
        <v>52</v>
      </c>
      <c r="J35" s="37" t="s">
        <v>52</v>
      </c>
      <c r="K35" s="37" t="s">
        <v>52</v>
      </c>
      <c r="L35" s="37" t="s">
        <v>52</v>
      </c>
      <c r="M35" s="37" t="s">
        <v>52</v>
      </c>
      <c r="N35" s="37" t="s">
        <v>52</v>
      </c>
      <c r="O35" s="37" t="s">
        <v>52</v>
      </c>
      <c r="P35" s="37" t="s">
        <v>52</v>
      </c>
      <c r="Q35" s="37" t="s">
        <v>52</v>
      </c>
      <c r="R35" s="37" t="s">
        <v>52</v>
      </c>
      <c r="S35" s="37" t="s">
        <v>52</v>
      </c>
      <c r="T35" s="37" t="s">
        <v>52</v>
      </c>
      <c r="U35" s="37" t="s">
        <v>52</v>
      </c>
      <c r="V35" s="37"/>
      <c r="W35" s="37" t="s">
        <v>52</v>
      </c>
      <c r="X35" s="37"/>
      <c r="Y35" s="37" t="s">
        <v>52</v>
      </c>
      <c r="Z35" s="37" t="s">
        <v>52</v>
      </c>
      <c r="AA35" s="37" t="s">
        <v>52</v>
      </c>
      <c r="AB35" s="37" t="s">
        <v>52</v>
      </c>
      <c r="AC35" s="37" t="s">
        <v>52</v>
      </c>
      <c r="AD35" s="37" t="s">
        <v>52</v>
      </c>
      <c r="AE35" s="40" t="s">
        <v>52</v>
      </c>
    </row>
    <row r="36" spans="1:31" x14ac:dyDescent="0.3">
      <c r="A36" s="37" t="s">
        <v>128</v>
      </c>
      <c r="B36" s="37" t="s">
        <v>129</v>
      </c>
      <c r="C36" s="37" t="s">
        <v>130</v>
      </c>
      <c r="D36" s="37" t="s">
        <v>131</v>
      </c>
      <c r="E36" s="38">
        <v>2120001041</v>
      </c>
      <c r="F36" s="37" t="s">
        <v>51</v>
      </c>
      <c r="G36" s="39">
        <v>0</v>
      </c>
      <c r="H36" s="37" t="s">
        <v>52</v>
      </c>
      <c r="I36" s="37" t="s">
        <v>52</v>
      </c>
      <c r="J36" s="37" t="s">
        <v>52</v>
      </c>
      <c r="K36" s="37" t="s">
        <v>52</v>
      </c>
      <c r="L36" s="37" t="s">
        <v>52</v>
      </c>
      <c r="M36" s="37" t="s">
        <v>52</v>
      </c>
      <c r="N36" s="37" t="s">
        <v>52</v>
      </c>
      <c r="O36" s="37" t="s">
        <v>52</v>
      </c>
      <c r="P36" s="37" t="s">
        <v>52</v>
      </c>
      <c r="Q36" s="37" t="s">
        <v>52</v>
      </c>
      <c r="R36" s="37" t="s">
        <v>52</v>
      </c>
      <c r="S36" s="37" t="s">
        <v>52</v>
      </c>
      <c r="T36" s="37" t="s">
        <v>52</v>
      </c>
      <c r="U36" s="37" t="s">
        <v>52</v>
      </c>
      <c r="V36" s="37"/>
      <c r="W36" s="37" t="s">
        <v>52</v>
      </c>
      <c r="X36" s="37"/>
      <c r="Y36" s="37" t="s">
        <v>52</v>
      </c>
      <c r="Z36" s="37" t="s">
        <v>52</v>
      </c>
      <c r="AA36" s="37" t="s">
        <v>52</v>
      </c>
      <c r="AB36" s="37" t="s">
        <v>52</v>
      </c>
      <c r="AC36" s="37" t="s">
        <v>52</v>
      </c>
      <c r="AD36" s="37" t="s">
        <v>52</v>
      </c>
      <c r="AE36" s="40" t="s">
        <v>52</v>
      </c>
    </row>
    <row r="37" spans="1:31" x14ac:dyDescent="0.3">
      <c r="A37" s="37" t="s">
        <v>128</v>
      </c>
      <c r="B37" s="37" t="s">
        <v>132</v>
      </c>
      <c r="C37" s="37" t="s">
        <v>133</v>
      </c>
      <c r="D37" s="37" t="s">
        <v>134</v>
      </c>
      <c r="E37" s="38">
        <v>2120000985</v>
      </c>
      <c r="F37" s="37" t="s">
        <v>51</v>
      </c>
      <c r="G37" s="39">
        <v>1</v>
      </c>
      <c r="H37" s="37" t="s">
        <v>52</v>
      </c>
      <c r="I37" s="37" t="s">
        <v>52</v>
      </c>
      <c r="J37" s="37" t="s">
        <v>52</v>
      </c>
      <c r="K37" s="37" t="s">
        <v>52</v>
      </c>
      <c r="L37" s="37" t="s">
        <v>52</v>
      </c>
      <c r="M37" s="37" t="s">
        <v>52</v>
      </c>
      <c r="N37" s="37" t="s">
        <v>52</v>
      </c>
      <c r="O37" s="37" t="s">
        <v>52</v>
      </c>
      <c r="P37" s="37" t="s">
        <v>52</v>
      </c>
      <c r="Q37" s="37" t="s">
        <v>52</v>
      </c>
      <c r="R37" s="37" t="s">
        <v>52</v>
      </c>
      <c r="S37" s="37" t="s">
        <v>52</v>
      </c>
      <c r="T37" s="37" t="s">
        <v>52</v>
      </c>
      <c r="U37" s="37" t="s">
        <v>52</v>
      </c>
      <c r="V37" s="37"/>
      <c r="W37" s="37" t="s">
        <v>52</v>
      </c>
      <c r="X37" s="37"/>
      <c r="Y37" s="37" t="s">
        <v>135</v>
      </c>
      <c r="Z37" s="37" t="s">
        <v>52</v>
      </c>
      <c r="AA37" s="37" t="s">
        <v>135</v>
      </c>
      <c r="AB37" s="37" t="s">
        <v>52</v>
      </c>
      <c r="AC37" s="37" t="s">
        <v>52</v>
      </c>
      <c r="AD37" s="37" t="s">
        <v>52</v>
      </c>
      <c r="AE37" s="40" t="s">
        <v>52</v>
      </c>
    </row>
    <row r="38" spans="1:31" x14ac:dyDescent="0.3">
      <c r="A38" s="37" t="s">
        <v>128</v>
      </c>
      <c r="B38" s="37" t="s">
        <v>136</v>
      </c>
      <c r="C38" s="37" t="s">
        <v>137</v>
      </c>
      <c r="D38" s="37" t="s">
        <v>138</v>
      </c>
      <c r="E38" s="38">
        <v>2120001108</v>
      </c>
      <c r="F38" s="37" t="s">
        <v>51</v>
      </c>
      <c r="G38" s="39">
        <v>1</v>
      </c>
      <c r="H38" s="37" t="s">
        <v>52</v>
      </c>
      <c r="I38" s="37" t="s">
        <v>52</v>
      </c>
      <c r="J38" s="37" t="s">
        <v>52</v>
      </c>
      <c r="K38" s="37" t="s">
        <v>52</v>
      </c>
      <c r="L38" s="37" t="s">
        <v>52</v>
      </c>
      <c r="M38" s="37" t="s">
        <v>52</v>
      </c>
      <c r="N38" s="37" t="s">
        <v>52</v>
      </c>
      <c r="O38" s="37" t="s">
        <v>52</v>
      </c>
      <c r="P38" s="37" t="s">
        <v>52</v>
      </c>
      <c r="Q38" s="37" t="s">
        <v>52</v>
      </c>
      <c r="R38" s="37" t="s">
        <v>52</v>
      </c>
      <c r="S38" s="37" t="s">
        <v>52</v>
      </c>
      <c r="T38" s="37" t="s">
        <v>52</v>
      </c>
      <c r="U38" s="37" t="s">
        <v>52</v>
      </c>
      <c r="V38" s="37"/>
      <c r="W38" s="37" t="s">
        <v>52</v>
      </c>
      <c r="X38" s="37"/>
      <c r="Y38" s="37" t="s">
        <v>53</v>
      </c>
      <c r="Z38" s="37" t="s">
        <v>52</v>
      </c>
      <c r="AA38" s="37" t="s">
        <v>53</v>
      </c>
      <c r="AB38" s="37" t="s">
        <v>53</v>
      </c>
      <c r="AC38" s="37" t="s">
        <v>52</v>
      </c>
      <c r="AD38" s="37" t="s">
        <v>52</v>
      </c>
      <c r="AE38" s="40" t="s">
        <v>52</v>
      </c>
    </row>
    <row r="39" spans="1:31" x14ac:dyDescent="0.3">
      <c r="A39" s="37" t="s">
        <v>128</v>
      </c>
      <c r="B39" s="37" t="s">
        <v>139</v>
      </c>
      <c r="C39" s="37" t="s">
        <v>140</v>
      </c>
      <c r="D39" s="37" t="s">
        <v>141</v>
      </c>
      <c r="E39" s="38">
        <v>2120001058</v>
      </c>
      <c r="F39" s="37" t="s">
        <v>51</v>
      </c>
      <c r="G39" s="39">
        <v>1</v>
      </c>
      <c r="H39" s="37" t="s">
        <v>52</v>
      </c>
      <c r="I39" s="37" t="s">
        <v>52</v>
      </c>
      <c r="J39" s="37" t="s">
        <v>52</v>
      </c>
      <c r="K39" s="37" t="s">
        <v>52</v>
      </c>
      <c r="L39" s="37" t="s">
        <v>52</v>
      </c>
      <c r="M39" s="37" t="s">
        <v>52</v>
      </c>
      <c r="N39" s="37" t="s">
        <v>52</v>
      </c>
      <c r="O39" s="37" t="s">
        <v>52</v>
      </c>
      <c r="P39" s="37" t="s">
        <v>52</v>
      </c>
      <c r="Q39" s="37" t="s">
        <v>52</v>
      </c>
      <c r="R39" s="37" t="s">
        <v>52</v>
      </c>
      <c r="S39" s="37" t="s">
        <v>52</v>
      </c>
      <c r="T39" s="37" t="s">
        <v>52</v>
      </c>
      <c r="U39" s="37" t="s">
        <v>52</v>
      </c>
      <c r="V39" s="37"/>
      <c r="W39" s="37" t="s">
        <v>52</v>
      </c>
      <c r="X39" s="37"/>
      <c r="Y39" s="37" t="s">
        <v>53</v>
      </c>
      <c r="Z39" s="37" t="s">
        <v>52</v>
      </c>
      <c r="AA39" s="37" t="s">
        <v>53</v>
      </c>
      <c r="AB39" s="37" t="s">
        <v>53</v>
      </c>
      <c r="AC39" s="37" t="s">
        <v>53</v>
      </c>
      <c r="AD39" s="37" t="s">
        <v>52</v>
      </c>
      <c r="AE39" s="40" t="s">
        <v>52</v>
      </c>
    </row>
    <row r="40" spans="1:31" x14ac:dyDescent="0.3">
      <c r="A40" s="37" t="s">
        <v>128</v>
      </c>
      <c r="B40" s="37" t="s">
        <v>142</v>
      </c>
      <c r="C40" s="37" t="s">
        <v>143</v>
      </c>
      <c r="D40" s="37" t="s">
        <v>144</v>
      </c>
      <c r="E40" s="38">
        <v>5568642234</v>
      </c>
      <c r="F40" s="37" t="s">
        <v>97</v>
      </c>
      <c r="G40" s="39">
        <v>0</v>
      </c>
      <c r="H40" s="37" t="s">
        <v>52</v>
      </c>
      <c r="I40" s="37" t="s">
        <v>52</v>
      </c>
      <c r="J40" s="37" t="s">
        <v>52</v>
      </c>
      <c r="K40" s="37"/>
      <c r="L40" s="37" t="s">
        <v>52</v>
      </c>
      <c r="M40" s="37" t="s">
        <v>52</v>
      </c>
      <c r="N40" s="37" t="s">
        <v>52</v>
      </c>
      <c r="O40" s="37" t="s">
        <v>52</v>
      </c>
      <c r="P40" s="37"/>
      <c r="Q40" s="37"/>
      <c r="R40" s="37"/>
      <c r="S40" s="37" t="s">
        <v>52</v>
      </c>
      <c r="T40" s="37" t="s">
        <v>52</v>
      </c>
      <c r="U40" s="37" t="s">
        <v>52</v>
      </c>
      <c r="V40" s="37" t="s">
        <v>52</v>
      </c>
      <c r="W40" s="37" t="s">
        <v>52</v>
      </c>
      <c r="X40" s="37" t="s">
        <v>52</v>
      </c>
      <c r="Y40" s="37" t="s">
        <v>52</v>
      </c>
      <c r="Z40" s="37" t="s">
        <v>52</v>
      </c>
      <c r="AA40" s="37" t="s">
        <v>52</v>
      </c>
      <c r="AB40" s="37" t="s">
        <v>52</v>
      </c>
      <c r="AC40" s="37" t="s">
        <v>52</v>
      </c>
      <c r="AD40" s="37"/>
      <c r="AE40" s="40" t="s">
        <v>52</v>
      </c>
    </row>
    <row r="41" spans="1:31" x14ac:dyDescent="0.3">
      <c r="A41" s="37" t="s">
        <v>128</v>
      </c>
      <c r="B41" s="37" t="s">
        <v>145</v>
      </c>
      <c r="C41" s="37" t="s">
        <v>146</v>
      </c>
      <c r="D41" s="37" t="s">
        <v>147</v>
      </c>
      <c r="E41" s="38">
        <v>2120000910</v>
      </c>
      <c r="F41" s="37" t="s">
        <v>51</v>
      </c>
      <c r="G41" s="39">
        <v>2</v>
      </c>
      <c r="H41" s="37" t="s">
        <v>114</v>
      </c>
      <c r="I41" s="37" t="s">
        <v>52</v>
      </c>
      <c r="J41" s="37" t="s">
        <v>52</v>
      </c>
      <c r="K41" s="37" t="s">
        <v>52</v>
      </c>
      <c r="L41" s="37" t="s">
        <v>114</v>
      </c>
      <c r="M41" s="37" t="s">
        <v>52</v>
      </c>
      <c r="N41" s="37" t="s">
        <v>52</v>
      </c>
      <c r="O41" s="37" t="s">
        <v>52</v>
      </c>
      <c r="P41" s="37" t="s">
        <v>52</v>
      </c>
      <c r="Q41" s="37" t="s">
        <v>52</v>
      </c>
      <c r="R41" s="37" t="s">
        <v>52</v>
      </c>
      <c r="S41" s="37" t="s">
        <v>52</v>
      </c>
      <c r="T41" s="37" t="s">
        <v>52</v>
      </c>
      <c r="U41" s="37" t="s">
        <v>52</v>
      </c>
      <c r="V41" s="37"/>
      <c r="W41" s="37" t="s">
        <v>52</v>
      </c>
      <c r="X41" s="37"/>
      <c r="Y41" s="37" t="s">
        <v>114</v>
      </c>
      <c r="Z41" s="37" t="s">
        <v>52</v>
      </c>
      <c r="AA41" s="37" t="s">
        <v>52</v>
      </c>
      <c r="AB41" s="37" t="s">
        <v>114</v>
      </c>
      <c r="AC41" s="37" t="s">
        <v>114</v>
      </c>
      <c r="AD41" s="37" t="s">
        <v>114</v>
      </c>
      <c r="AE41" s="40" t="s">
        <v>52</v>
      </c>
    </row>
    <row r="42" spans="1:31" x14ac:dyDescent="0.3">
      <c r="A42" s="37" t="s">
        <v>128</v>
      </c>
      <c r="B42" s="37" t="s">
        <v>148</v>
      </c>
      <c r="C42" s="37" t="s">
        <v>149</v>
      </c>
      <c r="D42" s="37" t="s">
        <v>150</v>
      </c>
      <c r="E42" s="38">
        <v>2120000969</v>
      </c>
      <c r="F42" s="37" t="s">
        <v>51</v>
      </c>
      <c r="G42" s="39">
        <v>1</v>
      </c>
      <c r="H42" s="37" t="s">
        <v>52</v>
      </c>
      <c r="I42" s="37" t="s">
        <v>52</v>
      </c>
      <c r="J42" s="37" t="s">
        <v>52</v>
      </c>
      <c r="K42" s="37" t="s">
        <v>52</v>
      </c>
      <c r="L42" s="37" t="s">
        <v>52</v>
      </c>
      <c r="M42" s="37" t="s">
        <v>52</v>
      </c>
      <c r="N42" s="37" t="s">
        <v>52</v>
      </c>
      <c r="O42" s="37" t="s">
        <v>52</v>
      </c>
      <c r="P42" s="37" t="s">
        <v>52</v>
      </c>
      <c r="Q42" s="37" t="s">
        <v>52</v>
      </c>
      <c r="R42" s="37" t="s">
        <v>52</v>
      </c>
      <c r="S42" s="37" t="s">
        <v>52</v>
      </c>
      <c r="T42" s="37" t="s">
        <v>52</v>
      </c>
      <c r="U42" s="37" t="s">
        <v>52</v>
      </c>
      <c r="V42" s="37"/>
      <c r="W42" s="37" t="s">
        <v>52</v>
      </c>
      <c r="X42" s="37"/>
      <c r="Y42" s="37" t="s">
        <v>53</v>
      </c>
      <c r="Z42" s="37" t="s">
        <v>52</v>
      </c>
      <c r="AA42" s="37" t="s">
        <v>53</v>
      </c>
      <c r="AB42" s="37" t="s">
        <v>53</v>
      </c>
      <c r="AC42" s="37" t="s">
        <v>53</v>
      </c>
      <c r="AD42" s="37" t="s">
        <v>52</v>
      </c>
      <c r="AE42" s="40" t="s">
        <v>52</v>
      </c>
    </row>
    <row r="43" spans="1:31" x14ac:dyDescent="0.3">
      <c r="A43" s="37" t="s">
        <v>128</v>
      </c>
      <c r="B43" s="37" t="s">
        <v>151</v>
      </c>
      <c r="C43" s="37" t="s">
        <v>152</v>
      </c>
      <c r="D43" s="37" t="s">
        <v>153</v>
      </c>
      <c r="E43" s="38">
        <v>2120001082</v>
      </c>
      <c r="F43" s="37" t="s">
        <v>51</v>
      </c>
      <c r="G43" s="39">
        <v>1</v>
      </c>
      <c r="H43" s="37" t="s">
        <v>52</v>
      </c>
      <c r="I43" s="37" t="s">
        <v>52</v>
      </c>
      <c r="J43" s="37" t="s">
        <v>52</v>
      </c>
      <c r="K43" s="37" t="s">
        <v>52</v>
      </c>
      <c r="L43" s="37" t="s">
        <v>52</v>
      </c>
      <c r="M43" s="37" t="s">
        <v>52</v>
      </c>
      <c r="N43" s="37" t="s">
        <v>52</v>
      </c>
      <c r="O43" s="37" t="s">
        <v>52</v>
      </c>
      <c r="P43" s="37" t="s">
        <v>52</v>
      </c>
      <c r="Q43" s="37" t="s">
        <v>52</v>
      </c>
      <c r="R43" s="37" t="s">
        <v>52</v>
      </c>
      <c r="S43" s="37" t="s">
        <v>52</v>
      </c>
      <c r="T43" s="37" t="s">
        <v>52</v>
      </c>
      <c r="U43" s="37" t="s">
        <v>52</v>
      </c>
      <c r="V43" s="37"/>
      <c r="W43" s="37" t="s">
        <v>52</v>
      </c>
      <c r="X43" s="37"/>
      <c r="Y43" s="37" t="s">
        <v>53</v>
      </c>
      <c r="Z43" s="37" t="s">
        <v>52</v>
      </c>
      <c r="AA43" s="37" t="s">
        <v>53</v>
      </c>
      <c r="AB43" s="37" t="s">
        <v>53</v>
      </c>
      <c r="AC43" s="37" t="s">
        <v>53</v>
      </c>
      <c r="AD43" s="37" t="s">
        <v>52</v>
      </c>
      <c r="AE43" s="40" t="s">
        <v>52</v>
      </c>
    </row>
    <row r="44" spans="1:31" x14ac:dyDescent="0.3">
      <c r="A44" s="37" t="s">
        <v>128</v>
      </c>
      <c r="B44" s="37" t="s">
        <v>154</v>
      </c>
      <c r="C44" s="37" t="s">
        <v>155</v>
      </c>
      <c r="D44" s="37" t="s">
        <v>156</v>
      </c>
      <c r="E44" s="38">
        <v>2120001017</v>
      </c>
      <c r="F44" s="37" t="s">
        <v>51</v>
      </c>
      <c r="G44" s="39">
        <v>0</v>
      </c>
      <c r="H44" s="37" t="s">
        <v>52</v>
      </c>
      <c r="I44" s="37" t="s">
        <v>52</v>
      </c>
      <c r="J44" s="37" t="s">
        <v>52</v>
      </c>
      <c r="K44" s="37" t="s">
        <v>52</v>
      </c>
      <c r="L44" s="37" t="s">
        <v>52</v>
      </c>
      <c r="M44" s="37" t="s">
        <v>52</v>
      </c>
      <c r="N44" s="37" t="s">
        <v>52</v>
      </c>
      <c r="O44" s="37" t="s">
        <v>52</v>
      </c>
      <c r="P44" s="37" t="s">
        <v>52</v>
      </c>
      <c r="Q44" s="37" t="s">
        <v>52</v>
      </c>
      <c r="R44" s="37" t="s">
        <v>52</v>
      </c>
      <c r="S44" s="37" t="s">
        <v>52</v>
      </c>
      <c r="T44" s="37" t="s">
        <v>52</v>
      </c>
      <c r="U44" s="37" t="s">
        <v>52</v>
      </c>
      <c r="V44" s="37"/>
      <c r="W44" s="37" t="s">
        <v>52</v>
      </c>
      <c r="X44" s="37"/>
      <c r="Y44" s="37" t="s">
        <v>52</v>
      </c>
      <c r="Z44" s="37" t="s">
        <v>52</v>
      </c>
      <c r="AA44" s="37" t="s">
        <v>52</v>
      </c>
      <c r="AB44" s="37" t="s">
        <v>52</v>
      </c>
      <c r="AC44" s="37" t="s">
        <v>52</v>
      </c>
      <c r="AD44" s="37" t="s">
        <v>52</v>
      </c>
      <c r="AE44" s="40" t="s">
        <v>52</v>
      </c>
    </row>
    <row r="45" spans="1:31" x14ac:dyDescent="0.3">
      <c r="A45" s="37" t="s">
        <v>128</v>
      </c>
      <c r="B45" s="37" t="s">
        <v>157</v>
      </c>
      <c r="C45" s="37" t="s">
        <v>158</v>
      </c>
      <c r="D45" s="37" t="s">
        <v>159</v>
      </c>
      <c r="E45" s="38">
        <v>2120000993</v>
      </c>
      <c r="F45" s="37" t="s">
        <v>51</v>
      </c>
      <c r="G45" s="39">
        <v>0</v>
      </c>
      <c r="H45" s="37" t="s">
        <v>52</v>
      </c>
      <c r="I45" s="37" t="s">
        <v>52</v>
      </c>
      <c r="J45" s="37" t="s">
        <v>52</v>
      </c>
      <c r="K45" s="37" t="s">
        <v>52</v>
      </c>
      <c r="L45" s="37" t="s">
        <v>52</v>
      </c>
      <c r="M45" s="37" t="s">
        <v>52</v>
      </c>
      <c r="N45" s="37" t="s">
        <v>52</v>
      </c>
      <c r="O45" s="37" t="s">
        <v>52</v>
      </c>
      <c r="P45" s="37" t="s">
        <v>52</v>
      </c>
      <c r="Q45" s="37" t="s">
        <v>52</v>
      </c>
      <c r="R45" s="37" t="s">
        <v>52</v>
      </c>
      <c r="S45" s="37" t="s">
        <v>52</v>
      </c>
      <c r="T45" s="37" t="s">
        <v>52</v>
      </c>
      <c r="U45" s="37" t="s">
        <v>52</v>
      </c>
      <c r="V45" s="37"/>
      <c r="W45" s="37" t="s">
        <v>52</v>
      </c>
      <c r="X45" s="37"/>
      <c r="Y45" s="37" t="s">
        <v>52</v>
      </c>
      <c r="Z45" s="37" t="s">
        <v>52</v>
      </c>
      <c r="AA45" s="37" t="s">
        <v>52</v>
      </c>
      <c r="AB45" s="37" t="s">
        <v>52</v>
      </c>
      <c r="AC45" s="37" t="s">
        <v>52</v>
      </c>
      <c r="AD45" s="37" t="s">
        <v>52</v>
      </c>
      <c r="AE45" s="40" t="s">
        <v>52</v>
      </c>
    </row>
    <row r="46" spans="1:31" x14ac:dyDescent="0.3">
      <c r="A46" s="37" t="s">
        <v>128</v>
      </c>
      <c r="B46" s="37" t="s">
        <v>160</v>
      </c>
      <c r="C46" s="37" t="s">
        <v>161</v>
      </c>
      <c r="D46" s="37" t="s">
        <v>162</v>
      </c>
      <c r="E46" s="38">
        <v>2120001074</v>
      </c>
      <c r="F46" s="37" t="s">
        <v>51</v>
      </c>
      <c r="G46" s="39">
        <v>0</v>
      </c>
      <c r="H46" s="37" t="s">
        <v>52</v>
      </c>
      <c r="I46" s="37" t="s">
        <v>52</v>
      </c>
      <c r="J46" s="37" t="s">
        <v>52</v>
      </c>
      <c r="K46" s="37" t="s">
        <v>52</v>
      </c>
      <c r="L46" s="37" t="s">
        <v>52</v>
      </c>
      <c r="M46" s="37" t="s">
        <v>52</v>
      </c>
      <c r="N46" s="37" t="s">
        <v>52</v>
      </c>
      <c r="O46" s="37" t="s">
        <v>52</v>
      </c>
      <c r="P46" s="37" t="s">
        <v>52</v>
      </c>
      <c r="Q46" s="37" t="s">
        <v>52</v>
      </c>
      <c r="R46" s="37" t="s">
        <v>52</v>
      </c>
      <c r="S46" s="37" t="s">
        <v>52</v>
      </c>
      <c r="T46" s="37" t="s">
        <v>52</v>
      </c>
      <c r="U46" s="37" t="s">
        <v>52</v>
      </c>
      <c r="V46" s="37"/>
      <c r="W46" s="37" t="s">
        <v>52</v>
      </c>
      <c r="X46" s="37"/>
      <c r="Y46" s="37" t="s">
        <v>52</v>
      </c>
      <c r="Z46" s="37" t="s">
        <v>52</v>
      </c>
      <c r="AA46" s="37" t="s">
        <v>52</v>
      </c>
      <c r="AB46" s="37" t="s">
        <v>52</v>
      </c>
      <c r="AC46" s="37" t="s">
        <v>52</v>
      </c>
      <c r="AD46" s="37" t="s">
        <v>52</v>
      </c>
      <c r="AE46" s="40" t="s">
        <v>52</v>
      </c>
    </row>
    <row r="47" spans="1:31" x14ac:dyDescent="0.3">
      <c r="A47" s="37" t="s">
        <v>128</v>
      </c>
      <c r="B47" s="37" t="s">
        <v>163</v>
      </c>
      <c r="C47" s="37" t="s">
        <v>164</v>
      </c>
      <c r="D47" s="37" t="s">
        <v>165</v>
      </c>
      <c r="E47" s="38">
        <v>2120000886</v>
      </c>
      <c r="F47" s="37" t="s">
        <v>51</v>
      </c>
      <c r="G47" s="39">
        <v>0</v>
      </c>
      <c r="H47" s="37" t="s">
        <v>52</v>
      </c>
      <c r="I47" s="37" t="s">
        <v>52</v>
      </c>
      <c r="J47" s="37" t="s">
        <v>52</v>
      </c>
      <c r="K47" s="37" t="s">
        <v>52</v>
      </c>
      <c r="L47" s="37" t="s">
        <v>52</v>
      </c>
      <c r="M47" s="37" t="s">
        <v>52</v>
      </c>
      <c r="N47" s="37" t="s">
        <v>52</v>
      </c>
      <c r="O47" s="37" t="s">
        <v>52</v>
      </c>
      <c r="P47" s="37" t="s">
        <v>52</v>
      </c>
      <c r="Q47" s="37" t="s">
        <v>52</v>
      </c>
      <c r="R47" s="37" t="s">
        <v>52</v>
      </c>
      <c r="S47" s="37" t="s">
        <v>52</v>
      </c>
      <c r="T47" s="37" t="s">
        <v>52</v>
      </c>
      <c r="U47" s="37" t="s">
        <v>52</v>
      </c>
      <c r="V47" s="37"/>
      <c r="W47" s="37" t="s">
        <v>52</v>
      </c>
      <c r="X47" s="37"/>
      <c r="Y47" s="37" t="s">
        <v>52</v>
      </c>
      <c r="Z47" s="37" t="s">
        <v>52</v>
      </c>
      <c r="AA47" s="37" t="s">
        <v>52</v>
      </c>
      <c r="AB47" s="37" t="s">
        <v>52</v>
      </c>
      <c r="AC47" s="37" t="s">
        <v>52</v>
      </c>
      <c r="AD47" s="37" t="s">
        <v>52</v>
      </c>
      <c r="AE47" s="40" t="s">
        <v>52</v>
      </c>
    </row>
    <row r="48" spans="1:31" x14ac:dyDescent="0.3">
      <c r="A48" s="37" t="s">
        <v>128</v>
      </c>
      <c r="B48" s="37" t="s">
        <v>166</v>
      </c>
      <c r="C48" s="37" t="s">
        <v>167</v>
      </c>
      <c r="D48" s="37" t="s">
        <v>168</v>
      </c>
      <c r="E48" s="38">
        <v>2120001199</v>
      </c>
      <c r="F48" s="37" t="s">
        <v>51</v>
      </c>
      <c r="G48" s="39">
        <v>1</v>
      </c>
      <c r="H48" s="37" t="s">
        <v>53</v>
      </c>
      <c r="I48" s="37" t="s">
        <v>52</v>
      </c>
      <c r="J48" s="37" t="s">
        <v>52</v>
      </c>
      <c r="K48" s="37" t="s">
        <v>52</v>
      </c>
      <c r="L48" s="37" t="s">
        <v>53</v>
      </c>
      <c r="M48" s="37" t="s">
        <v>52</v>
      </c>
      <c r="N48" s="37" t="s">
        <v>52</v>
      </c>
      <c r="O48" s="37" t="s">
        <v>52</v>
      </c>
      <c r="P48" s="37" t="s">
        <v>52</v>
      </c>
      <c r="Q48" s="37" t="s">
        <v>52</v>
      </c>
      <c r="R48" s="37" t="s">
        <v>52</v>
      </c>
      <c r="S48" s="37" t="s">
        <v>52</v>
      </c>
      <c r="T48" s="37" t="s">
        <v>52</v>
      </c>
      <c r="U48" s="37" t="s">
        <v>52</v>
      </c>
      <c r="V48" s="37"/>
      <c r="W48" s="37" t="s">
        <v>52</v>
      </c>
      <c r="X48" s="37"/>
      <c r="Y48" s="37" t="s">
        <v>52</v>
      </c>
      <c r="Z48" s="37" t="s">
        <v>52</v>
      </c>
      <c r="AA48" s="37" t="s">
        <v>52</v>
      </c>
      <c r="AB48" s="37" t="s">
        <v>52</v>
      </c>
      <c r="AC48" s="37" t="s">
        <v>52</v>
      </c>
      <c r="AD48" s="37" t="s">
        <v>52</v>
      </c>
      <c r="AE48" s="40" t="s">
        <v>52</v>
      </c>
    </row>
    <row r="49" spans="1:31" x14ac:dyDescent="0.3">
      <c r="A49" s="37" t="s">
        <v>128</v>
      </c>
      <c r="B49" s="37" t="s">
        <v>169</v>
      </c>
      <c r="C49" s="37" t="s">
        <v>170</v>
      </c>
      <c r="D49" s="37" t="s">
        <v>171</v>
      </c>
      <c r="E49" s="38">
        <v>2120001181</v>
      </c>
      <c r="F49" s="37" t="s">
        <v>51</v>
      </c>
      <c r="G49" s="39">
        <v>0</v>
      </c>
      <c r="H49" s="37" t="s">
        <v>52</v>
      </c>
      <c r="I49" s="37" t="s">
        <v>52</v>
      </c>
      <c r="J49" s="37" t="s">
        <v>52</v>
      </c>
      <c r="K49" s="37" t="s">
        <v>52</v>
      </c>
      <c r="L49" s="37" t="s">
        <v>52</v>
      </c>
      <c r="M49" s="37" t="s">
        <v>52</v>
      </c>
      <c r="N49" s="37" t="s">
        <v>52</v>
      </c>
      <c r="O49" s="37" t="s">
        <v>52</v>
      </c>
      <c r="P49" s="37" t="s">
        <v>52</v>
      </c>
      <c r="Q49" s="37" t="s">
        <v>52</v>
      </c>
      <c r="R49" s="37" t="s">
        <v>52</v>
      </c>
      <c r="S49" s="37" t="s">
        <v>52</v>
      </c>
      <c r="T49" s="37" t="s">
        <v>52</v>
      </c>
      <c r="U49" s="37" t="s">
        <v>52</v>
      </c>
      <c r="V49" s="37"/>
      <c r="W49" s="37" t="s">
        <v>52</v>
      </c>
      <c r="X49" s="37"/>
      <c r="Y49" s="37" t="s">
        <v>52</v>
      </c>
      <c r="Z49" s="37" t="s">
        <v>52</v>
      </c>
      <c r="AA49" s="37" t="s">
        <v>52</v>
      </c>
      <c r="AB49" s="37" t="s">
        <v>52</v>
      </c>
      <c r="AC49" s="37" t="s">
        <v>52</v>
      </c>
      <c r="AD49" s="37" t="s">
        <v>52</v>
      </c>
      <c r="AE49" s="40" t="s">
        <v>52</v>
      </c>
    </row>
    <row r="50" spans="1:31" x14ac:dyDescent="0.3">
      <c r="A50" s="37" t="s">
        <v>128</v>
      </c>
      <c r="B50" s="37" t="s">
        <v>172</v>
      </c>
      <c r="C50" s="37" t="s">
        <v>173</v>
      </c>
      <c r="D50" s="37" t="s">
        <v>174</v>
      </c>
      <c r="E50" s="38">
        <v>2120000936</v>
      </c>
      <c r="F50" s="37" t="s">
        <v>51</v>
      </c>
      <c r="G50" s="39">
        <v>0</v>
      </c>
      <c r="H50" s="37" t="s">
        <v>52</v>
      </c>
      <c r="I50" s="37" t="s">
        <v>52</v>
      </c>
      <c r="J50" s="37" t="s">
        <v>52</v>
      </c>
      <c r="K50" s="37" t="s">
        <v>52</v>
      </c>
      <c r="L50" s="37" t="s">
        <v>52</v>
      </c>
      <c r="M50" s="37" t="s">
        <v>52</v>
      </c>
      <c r="N50" s="37" t="s">
        <v>52</v>
      </c>
      <c r="O50" s="37" t="s">
        <v>52</v>
      </c>
      <c r="P50" s="37" t="s">
        <v>52</v>
      </c>
      <c r="Q50" s="37" t="s">
        <v>52</v>
      </c>
      <c r="R50" s="37" t="s">
        <v>52</v>
      </c>
      <c r="S50" s="37" t="s">
        <v>52</v>
      </c>
      <c r="T50" s="37" t="s">
        <v>52</v>
      </c>
      <c r="U50" s="37" t="s">
        <v>52</v>
      </c>
      <c r="V50" s="37"/>
      <c r="W50" s="37" t="s">
        <v>52</v>
      </c>
      <c r="X50" s="37"/>
      <c r="Y50" s="37" t="s">
        <v>52</v>
      </c>
      <c r="Z50" s="37" t="s">
        <v>52</v>
      </c>
      <c r="AA50" s="37" t="s">
        <v>52</v>
      </c>
      <c r="AB50" s="37" t="s">
        <v>52</v>
      </c>
      <c r="AC50" s="37" t="s">
        <v>52</v>
      </c>
      <c r="AD50" s="37" t="s">
        <v>52</v>
      </c>
      <c r="AE50" s="40" t="s">
        <v>52</v>
      </c>
    </row>
    <row r="51" spans="1:31" x14ac:dyDescent="0.3">
      <c r="A51" s="37" t="s">
        <v>128</v>
      </c>
      <c r="B51" s="37" t="s">
        <v>175</v>
      </c>
      <c r="C51" s="37" t="s">
        <v>176</v>
      </c>
      <c r="D51" s="37" t="s">
        <v>177</v>
      </c>
      <c r="E51" s="38">
        <v>2120000860</v>
      </c>
      <c r="F51" s="37" t="s">
        <v>51</v>
      </c>
      <c r="G51" s="39">
        <v>0</v>
      </c>
      <c r="H51" s="37" t="s">
        <v>52</v>
      </c>
      <c r="I51" s="37" t="s">
        <v>52</v>
      </c>
      <c r="J51" s="37" t="s">
        <v>52</v>
      </c>
      <c r="K51" s="37" t="s">
        <v>52</v>
      </c>
      <c r="L51" s="37" t="s">
        <v>52</v>
      </c>
      <c r="M51" s="37" t="s">
        <v>52</v>
      </c>
      <c r="N51" s="37" t="s">
        <v>52</v>
      </c>
      <c r="O51" s="37" t="s">
        <v>52</v>
      </c>
      <c r="P51" s="37" t="s">
        <v>52</v>
      </c>
      <c r="Q51" s="37" t="s">
        <v>52</v>
      </c>
      <c r="R51" s="37" t="s">
        <v>52</v>
      </c>
      <c r="S51" s="37" t="s">
        <v>52</v>
      </c>
      <c r="T51" s="37" t="s">
        <v>52</v>
      </c>
      <c r="U51" s="37" t="s">
        <v>52</v>
      </c>
      <c r="V51" s="37"/>
      <c r="W51" s="37" t="s">
        <v>52</v>
      </c>
      <c r="X51" s="37"/>
      <c r="Y51" s="37" t="s">
        <v>52</v>
      </c>
      <c r="Z51" s="37" t="s">
        <v>52</v>
      </c>
      <c r="AA51" s="37" t="s">
        <v>52</v>
      </c>
      <c r="AB51" s="37" t="s">
        <v>52</v>
      </c>
      <c r="AC51" s="37" t="s">
        <v>52</v>
      </c>
      <c r="AD51" s="37" t="s">
        <v>52</v>
      </c>
      <c r="AE51" s="40" t="s">
        <v>52</v>
      </c>
    </row>
    <row r="52" spans="1:31" x14ac:dyDescent="0.3">
      <c r="A52" s="37" t="s">
        <v>178</v>
      </c>
      <c r="B52" s="37" t="s">
        <v>179</v>
      </c>
      <c r="C52" s="37" t="s">
        <v>180</v>
      </c>
      <c r="D52" s="37" t="s">
        <v>181</v>
      </c>
      <c r="E52" s="38">
        <v>2120000142</v>
      </c>
      <c r="F52" s="37" t="s">
        <v>51</v>
      </c>
      <c r="G52" s="39">
        <v>2</v>
      </c>
      <c r="H52" s="37" t="s">
        <v>53</v>
      </c>
      <c r="I52" s="37" t="s">
        <v>52</v>
      </c>
      <c r="J52" s="37" t="s">
        <v>53</v>
      </c>
      <c r="K52" s="37" t="s">
        <v>52</v>
      </c>
      <c r="L52" s="37" t="s">
        <v>53</v>
      </c>
      <c r="M52" s="37" t="s">
        <v>53</v>
      </c>
      <c r="N52" s="37" t="s">
        <v>52</v>
      </c>
      <c r="O52" s="37" t="s">
        <v>52</v>
      </c>
      <c r="P52" s="37" t="s">
        <v>52</v>
      </c>
      <c r="Q52" s="37" t="s">
        <v>52</v>
      </c>
      <c r="R52" s="37" t="s">
        <v>52</v>
      </c>
      <c r="S52" s="37" t="s">
        <v>52</v>
      </c>
      <c r="T52" s="37" t="s">
        <v>52</v>
      </c>
      <c r="U52" s="37" t="s">
        <v>52</v>
      </c>
      <c r="V52" s="37"/>
      <c r="W52" s="37" t="s">
        <v>52</v>
      </c>
      <c r="X52" s="37"/>
      <c r="Y52" s="37" t="s">
        <v>53</v>
      </c>
      <c r="Z52" s="37" t="s">
        <v>53</v>
      </c>
      <c r="AA52" s="37" t="s">
        <v>53</v>
      </c>
      <c r="AB52" s="37" t="s">
        <v>53</v>
      </c>
      <c r="AC52" s="37" t="s">
        <v>52</v>
      </c>
      <c r="AD52" s="37" t="s">
        <v>52</v>
      </c>
      <c r="AE52" s="40" t="s">
        <v>52</v>
      </c>
    </row>
    <row r="53" spans="1:31" x14ac:dyDescent="0.3">
      <c r="A53" s="37" t="s">
        <v>178</v>
      </c>
      <c r="B53" s="37" t="s">
        <v>182</v>
      </c>
      <c r="C53" s="37" t="s">
        <v>183</v>
      </c>
      <c r="D53" s="37" t="s">
        <v>184</v>
      </c>
      <c r="E53" s="38">
        <v>2120000118</v>
      </c>
      <c r="F53" s="37" t="s">
        <v>51</v>
      </c>
      <c r="G53" s="39">
        <v>2</v>
      </c>
      <c r="H53" s="37" t="s">
        <v>114</v>
      </c>
      <c r="I53" s="37" t="s">
        <v>52</v>
      </c>
      <c r="J53" s="37" t="s">
        <v>52</v>
      </c>
      <c r="K53" s="37" t="s">
        <v>52</v>
      </c>
      <c r="L53" s="37" t="s">
        <v>53</v>
      </c>
      <c r="M53" s="37" t="s">
        <v>53</v>
      </c>
      <c r="N53" s="37" t="s">
        <v>52</v>
      </c>
      <c r="O53" s="37" t="s">
        <v>52</v>
      </c>
      <c r="P53" s="37" t="s">
        <v>114</v>
      </c>
      <c r="Q53" s="37" t="s">
        <v>52</v>
      </c>
      <c r="R53" s="37" t="s">
        <v>52</v>
      </c>
      <c r="S53" s="37" t="s">
        <v>52</v>
      </c>
      <c r="T53" s="37" t="s">
        <v>52</v>
      </c>
      <c r="U53" s="37" t="s">
        <v>52</v>
      </c>
      <c r="V53" s="37"/>
      <c r="W53" s="37" t="s">
        <v>52</v>
      </c>
      <c r="X53" s="37"/>
      <c r="Y53" s="37" t="s">
        <v>53</v>
      </c>
      <c r="Z53" s="37" t="s">
        <v>52</v>
      </c>
      <c r="AA53" s="37" t="s">
        <v>53</v>
      </c>
      <c r="AB53" s="37" t="s">
        <v>53</v>
      </c>
      <c r="AC53" s="37" t="s">
        <v>53</v>
      </c>
      <c r="AD53" s="37" t="s">
        <v>52</v>
      </c>
      <c r="AE53" s="40" t="s">
        <v>52</v>
      </c>
    </row>
    <row r="54" spans="1:31" x14ac:dyDescent="0.3">
      <c r="A54" s="37" t="s">
        <v>178</v>
      </c>
      <c r="B54" s="37" t="s">
        <v>185</v>
      </c>
      <c r="C54" s="37" t="s">
        <v>186</v>
      </c>
      <c r="D54" s="37" t="s">
        <v>187</v>
      </c>
      <c r="E54" s="38">
        <v>5563867398</v>
      </c>
      <c r="F54" s="37" t="s">
        <v>97</v>
      </c>
      <c r="G54" s="39">
        <v>2</v>
      </c>
      <c r="H54" s="37" t="s">
        <v>53</v>
      </c>
      <c r="I54" s="37" t="s">
        <v>52</v>
      </c>
      <c r="J54" s="37" t="s">
        <v>52</v>
      </c>
      <c r="K54" s="37"/>
      <c r="L54" s="37" t="s">
        <v>52</v>
      </c>
      <c r="M54" s="37" t="s">
        <v>52</v>
      </c>
      <c r="N54" s="37" t="s">
        <v>52</v>
      </c>
      <c r="O54" s="37" t="s">
        <v>52</v>
      </c>
      <c r="P54" s="37"/>
      <c r="Q54" s="37"/>
      <c r="R54" s="37"/>
      <c r="S54" s="37" t="s">
        <v>52</v>
      </c>
      <c r="T54" s="37" t="s">
        <v>52</v>
      </c>
      <c r="U54" s="37" t="s">
        <v>52</v>
      </c>
      <c r="V54" s="37" t="s">
        <v>52</v>
      </c>
      <c r="W54" s="37" t="s">
        <v>52</v>
      </c>
      <c r="X54" s="37" t="s">
        <v>53</v>
      </c>
      <c r="Y54" s="37" t="s">
        <v>53</v>
      </c>
      <c r="Z54" s="37" t="s">
        <v>52</v>
      </c>
      <c r="AA54" s="37" t="s">
        <v>53</v>
      </c>
      <c r="AB54" s="37" t="s">
        <v>53</v>
      </c>
      <c r="AC54" s="37" t="s">
        <v>53</v>
      </c>
      <c r="AD54" s="37"/>
      <c r="AE54" s="40" t="s">
        <v>52</v>
      </c>
    </row>
    <row r="55" spans="1:31" x14ac:dyDescent="0.3">
      <c r="A55" s="37" t="s">
        <v>188</v>
      </c>
      <c r="B55" s="37" t="s">
        <v>189</v>
      </c>
      <c r="C55" s="37" t="s">
        <v>190</v>
      </c>
      <c r="D55" s="37" t="s">
        <v>191</v>
      </c>
      <c r="E55" s="38">
        <v>2120000340</v>
      </c>
      <c r="F55" s="37" t="s">
        <v>51</v>
      </c>
      <c r="G55" s="39">
        <v>0</v>
      </c>
      <c r="H55" s="37" t="s">
        <v>52</v>
      </c>
      <c r="I55" s="37" t="s">
        <v>52</v>
      </c>
      <c r="J55" s="37" t="s">
        <v>52</v>
      </c>
      <c r="K55" s="37" t="s">
        <v>52</v>
      </c>
      <c r="L55" s="37" t="s">
        <v>52</v>
      </c>
      <c r="M55" s="37" t="s">
        <v>52</v>
      </c>
      <c r="N55" s="37" t="s">
        <v>52</v>
      </c>
      <c r="O55" s="37" t="s">
        <v>52</v>
      </c>
      <c r="P55" s="37" t="s">
        <v>52</v>
      </c>
      <c r="Q55" s="37" t="s">
        <v>52</v>
      </c>
      <c r="R55" s="37" t="s">
        <v>52</v>
      </c>
      <c r="S55" s="37" t="s">
        <v>52</v>
      </c>
      <c r="T55" s="37" t="s">
        <v>52</v>
      </c>
      <c r="U55" s="37" t="s">
        <v>52</v>
      </c>
      <c r="V55" s="37"/>
      <c r="W55" s="37" t="s">
        <v>52</v>
      </c>
      <c r="X55" s="37"/>
      <c r="Y55" s="37" t="s">
        <v>52</v>
      </c>
      <c r="Z55" s="37" t="s">
        <v>52</v>
      </c>
      <c r="AA55" s="37" t="s">
        <v>52</v>
      </c>
      <c r="AB55" s="37" t="s">
        <v>52</v>
      </c>
      <c r="AC55" s="37" t="s">
        <v>52</v>
      </c>
      <c r="AD55" s="37" t="s">
        <v>52</v>
      </c>
      <c r="AE55" s="40" t="s">
        <v>52</v>
      </c>
    </row>
    <row r="56" spans="1:31" x14ac:dyDescent="0.3">
      <c r="A56" s="37" t="s">
        <v>188</v>
      </c>
      <c r="B56" s="37" t="s">
        <v>192</v>
      </c>
      <c r="C56" s="37" t="s">
        <v>193</v>
      </c>
      <c r="D56" s="37" t="s">
        <v>194</v>
      </c>
      <c r="E56" s="38">
        <v>2120000308</v>
      </c>
      <c r="F56" s="37" t="s">
        <v>51</v>
      </c>
      <c r="G56" s="39">
        <v>0</v>
      </c>
      <c r="H56" s="37" t="s">
        <v>52</v>
      </c>
      <c r="I56" s="37" t="s">
        <v>52</v>
      </c>
      <c r="J56" s="37" t="s">
        <v>52</v>
      </c>
      <c r="K56" s="37" t="s">
        <v>52</v>
      </c>
      <c r="L56" s="37" t="s">
        <v>52</v>
      </c>
      <c r="M56" s="37" t="s">
        <v>52</v>
      </c>
      <c r="N56" s="37" t="s">
        <v>52</v>
      </c>
      <c r="O56" s="37" t="s">
        <v>52</v>
      </c>
      <c r="P56" s="37" t="s">
        <v>52</v>
      </c>
      <c r="Q56" s="37" t="s">
        <v>52</v>
      </c>
      <c r="R56" s="37" t="s">
        <v>52</v>
      </c>
      <c r="S56" s="37" t="s">
        <v>52</v>
      </c>
      <c r="T56" s="37" t="s">
        <v>52</v>
      </c>
      <c r="U56" s="37" t="s">
        <v>52</v>
      </c>
      <c r="V56" s="37"/>
      <c r="W56" s="37" t="s">
        <v>52</v>
      </c>
      <c r="X56" s="37"/>
      <c r="Y56" s="37" t="s">
        <v>52</v>
      </c>
      <c r="Z56" s="37" t="s">
        <v>52</v>
      </c>
      <c r="AA56" s="37" t="s">
        <v>52</v>
      </c>
      <c r="AB56" s="37" t="s">
        <v>52</v>
      </c>
      <c r="AC56" s="37" t="s">
        <v>52</v>
      </c>
      <c r="AD56" s="37" t="s">
        <v>52</v>
      </c>
      <c r="AE56" s="40" t="s">
        <v>52</v>
      </c>
    </row>
    <row r="57" spans="1:31" x14ac:dyDescent="0.3">
      <c r="A57" s="37" t="s">
        <v>195</v>
      </c>
      <c r="B57" s="37" t="s">
        <v>196</v>
      </c>
      <c r="C57" s="37" t="s">
        <v>197</v>
      </c>
      <c r="D57" s="37" t="s">
        <v>198</v>
      </c>
      <c r="E57" s="38">
        <v>2120000282</v>
      </c>
      <c r="F57" s="37" t="s">
        <v>51</v>
      </c>
      <c r="G57" s="39">
        <v>1</v>
      </c>
      <c r="H57" s="37" t="s">
        <v>52</v>
      </c>
      <c r="I57" s="37" t="s">
        <v>52</v>
      </c>
      <c r="J57" s="37" t="s">
        <v>52</v>
      </c>
      <c r="K57" s="37" t="s">
        <v>52</v>
      </c>
      <c r="L57" s="37" t="s">
        <v>52</v>
      </c>
      <c r="M57" s="37" t="s">
        <v>52</v>
      </c>
      <c r="N57" s="37" t="s">
        <v>52</v>
      </c>
      <c r="O57" s="37" t="s">
        <v>52</v>
      </c>
      <c r="P57" s="37" t="s">
        <v>52</v>
      </c>
      <c r="Q57" s="37" t="s">
        <v>52</v>
      </c>
      <c r="R57" s="37" t="s">
        <v>52</v>
      </c>
      <c r="S57" s="37" t="s">
        <v>52</v>
      </c>
      <c r="T57" s="37" t="s">
        <v>52</v>
      </c>
      <c r="U57" s="37" t="s">
        <v>52</v>
      </c>
      <c r="V57" s="37"/>
      <c r="W57" s="37" t="s">
        <v>52</v>
      </c>
      <c r="X57" s="37"/>
      <c r="Y57" s="37" t="s">
        <v>53</v>
      </c>
      <c r="Z57" s="37" t="s">
        <v>52</v>
      </c>
      <c r="AA57" s="37" t="s">
        <v>53</v>
      </c>
      <c r="AB57" s="37" t="s">
        <v>53</v>
      </c>
      <c r="AC57" s="37" t="s">
        <v>53</v>
      </c>
      <c r="AD57" s="37" t="s">
        <v>52</v>
      </c>
      <c r="AE57" s="40" t="s">
        <v>52</v>
      </c>
    </row>
    <row r="58" spans="1:31" x14ac:dyDescent="0.3">
      <c r="A58" s="37" t="s">
        <v>195</v>
      </c>
      <c r="B58" s="37" t="s">
        <v>199</v>
      </c>
      <c r="C58" s="37" t="s">
        <v>200</v>
      </c>
      <c r="D58" s="37" t="s">
        <v>201</v>
      </c>
      <c r="E58" s="38">
        <v>2120000290</v>
      </c>
      <c r="F58" s="37" t="s">
        <v>51</v>
      </c>
      <c r="G58" s="39">
        <v>2</v>
      </c>
      <c r="H58" s="37" t="s">
        <v>114</v>
      </c>
      <c r="I58" s="37" t="s">
        <v>52</v>
      </c>
      <c r="J58" s="37" t="s">
        <v>135</v>
      </c>
      <c r="K58" s="37" t="s">
        <v>52</v>
      </c>
      <c r="L58" s="37" t="s">
        <v>52</v>
      </c>
      <c r="M58" s="37" t="s">
        <v>52</v>
      </c>
      <c r="N58" s="37" t="s">
        <v>52</v>
      </c>
      <c r="O58" s="37" t="s">
        <v>52</v>
      </c>
      <c r="P58" s="37" t="s">
        <v>114</v>
      </c>
      <c r="Q58" s="37" t="s">
        <v>114</v>
      </c>
      <c r="R58" s="37" t="s">
        <v>52</v>
      </c>
      <c r="S58" s="37" t="s">
        <v>52</v>
      </c>
      <c r="T58" s="37" t="s">
        <v>52</v>
      </c>
      <c r="U58" s="37" t="s">
        <v>52</v>
      </c>
      <c r="V58" s="37"/>
      <c r="W58" s="37" t="s">
        <v>52</v>
      </c>
      <c r="X58" s="37"/>
      <c r="Y58" s="37" t="s">
        <v>135</v>
      </c>
      <c r="Z58" s="37" t="s">
        <v>52</v>
      </c>
      <c r="AA58" s="37" t="s">
        <v>135</v>
      </c>
      <c r="AB58" s="37" t="s">
        <v>135</v>
      </c>
      <c r="AC58" s="37" t="s">
        <v>135</v>
      </c>
      <c r="AD58" s="37" t="s">
        <v>52</v>
      </c>
      <c r="AE58" s="40" t="s">
        <v>52</v>
      </c>
    </row>
    <row r="59" spans="1:31" x14ac:dyDescent="0.3">
      <c r="A59" s="37" t="s">
        <v>202</v>
      </c>
      <c r="B59" s="37" t="s">
        <v>203</v>
      </c>
      <c r="C59" s="37" t="s">
        <v>204</v>
      </c>
      <c r="D59" s="37" t="s">
        <v>205</v>
      </c>
      <c r="E59" s="38">
        <v>2120001769</v>
      </c>
      <c r="F59" s="37" t="s">
        <v>51</v>
      </c>
      <c r="G59" s="39">
        <v>0</v>
      </c>
      <c r="H59" s="37" t="s">
        <v>52</v>
      </c>
      <c r="I59" s="37" t="s">
        <v>52</v>
      </c>
      <c r="J59" s="37" t="s">
        <v>52</v>
      </c>
      <c r="K59" s="37" t="s">
        <v>52</v>
      </c>
      <c r="L59" s="37" t="s">
        <v>52</v>
      </c>
      <c r="M59" s="37" t="s">
        <v>52</v>
      </c>
      <c r="N59" s="37" t="s">
        <v>52</v>
      </c>
      <c r="O59" s="37" t="s">
        <v>52</v>
      </c>
      <c r="P59" s="37" t="s">
        <v>52</v>
      </c>
      <c r="Q59" s="37" t="s">
        <v>52</v>
      </c>
      <c r="R59" s="37" t="s">
        <v>52</v>
      </c>
      <c r="S59" s="37" t="s">
        <v>52</v>
      </c>
      <c r="T59" s="37" t="s">
        <v>52</v>
      </c>
      <c r="U59" s="37" t="s">
        <v>52</v>
      </c>
      <c r="V59" s="37"/>
      <c r="W59" s="37" t="s">
        <v>52</v>
      </c>
      <c r="X59" s="37"/>
      <c r="Y59" s="37" t="s">
        <v>52</v>
      </c>
      <c r="Z59" s="37" t="s">
        <v>52</v>
      </c>
      <c r="AA59" s="37" t="s">
        <v>52</v>
      </c>
      <c r="AB59" s="37" t="s">
        <v>52</v>
      </c>
      <c r="AC59" s="37" t="s">
        <v>52</v>
      </c>
      <c r="AD59" s="37" t="s">
        <v>52</v>
      </c>
      <c r="AE59" s="40" t="s">
        <v>52</v>
      </c>
    </row>
    <row r="60" spans="1:31" x14ac:dyDescent="0.3">
      <c r="A60" s="37" t="s">
        <v>202</v>
      </c>
      <c r="B60" s="37" t="s">
        <v>206</v>
      </c>
      <c r="C60" s="37" t="s">
        <v>207</v>
      </c>
      <c r="D60" s="37" t="s">
        <v>208</v>
      </c>
      <c r="E60" s="38">
        <v>2120001876</v>
      </c>
      <c r="F60" s="37" t="s">
        <v>51</v>
      </c>
      <c r="G60" s="39">
        <v>1</v>
      </c>
      <c r="H60" s="37" t="s">
        <v>53</v>
      </c>
      <c r="I60" s="37" t="s">
        <v>52</v>
      </c>
      <c r="J60" s="37" t="s">
        <v>52</v>
      </c>
      <c r="K60" s="37" t="s">
        <v>52</v>
      </c>
      <c r="L60" s="37" t="s">
        <v>52</v>
      </c>
      <c r="M60" s="37" t="s">
        <v>52</v>
      </c>
      <c r="N60" s="37" t="s">
        <v>52</v>
      </c>
      <c r="O60" s="37" t="s">
        <v>52</v>
      </c>
      <c r="P60" s="37" t="s">
        <v>53</v>
      </c>
      <c r="Q60" s="37" t="s">
        <v>52</v>
      </c>
      <c r="R60" s="37" t="s">
        <v>52</v>
      </c>
      <c r="S60" s="37" t="s">
        <v>52</v>
      </c>
      <c r="T60" s="37" t="s">
        <v>52</v>
      </c>
      <c r="U60" s="37" t="s">
        <v>52</v>
      </c>
      <c r="V60" s="37"/>
      <c r="W60" s="37" t="s">
        <v>52</v>
      </c>
      <c r="X60" s="37"/>
      <c r="Y60" s="37" t="s">
        <v>52</v>
      </c>
      <c r="Z60" s="37" t="s">
        <v>52</v>
      </c>
      <c r="AA60" s="37" t="s">
        <v>52</v>
      </c>
      <c r="AB60" s="37" t="s">
        <v>52</v>
      </c>
      <c r="AC60" s="37" t="s">
        <v>52</v>
      </c>
      <c r="AD60" s="37" t="s">
        <v>52</v>
      </c>
      <c r="AE60" s="40" t="s">
        <v>52</v>
      </c>
    </row>
    <row r="61" spans="1:31" x14ac:dyDescent="0.3">
      <c r="A61" s="37" t="s">
        <v>202</v>
      </c>
      <c r="B61" s="37" t="s">
        <v>209</v>
      </c>
      <c r="C61" s="37" t="s">
        <v>210</v>
      </c>
      <c r="D61" s="37" t="s">
        <v>211</v>
      </c>
      <c r="E61" s="38">
        <v>2120001835</v>
      </c>
      <c r="F61" s="37" t="s">
        <v>51</v>
      </c>
      <c r="G61" s="39">
        <v>1</v>
      </c>
      <c r="H61" s="37" t="s">
        <v>52</v>
      </c>
      <c r="I61" s="37" t="s">
        <v>52</v>
      </c>
      <c r="J61" s="37" t="s">
        <v>52</v>
      </c>
      <c r="K61" s="37" t="s">
        <v>52</v>
      </c>
      <c r="L61" s="37" t="s">
        <v>52</v>
      </c>
      <c r="M61" s="37" t="s">
        <v>52</v>
      </c>
      <c r="N61" s="37" t="s">
        <v>52</v>
      </c>
      <c r="O61" s="37" t="s">
        <v>52</v>
      </c>
      <c r="P61" s="37" t="s">
        <v>52</v>
      </c>
      <c r="Q61" s="37" t="s">
        <v>52</v>
      </c>
      <c r="R61" s="37" t="s">
        <v>52</v>
      </c>
      <c r="S61" s="37" t="s">
        <v>52</v>
      </c>
      <c r="T61" s="37" t="s">
        <v>52</v>
      </c>
      <c r="U61" s="37" t="s">
        <v>52</v>
      </c>
      <c r="V61" s="37"/>
      <c r="W61" s="37" t="s">
        <v>52</v>
      </c>
      <c r="X61" s="37"/>
      <c r="Y61" s="37" t="s">
        <v>53</v>
      </c>
      <c r="Z61" s="37" t="s">
        <v>52</v>
      </c>
      <c r="AA61" s="37" t="s">
        <v>53</v>
      </c>
      <c r="AB61" s="37" t="s">
        <v>53</v>
      </c>
      <c r="AC61" s="37" t="s">
        <v>53</v>
      </c>
      <c r="AD61" s="37" t="s">
        <v>52</v>
      </c>
      <c r="AE61" s="40" t="s">
        <v>52</v>
      </c>
    </row>
    <row r="62" spans="1:31" x14ac:dyDescent="0.3">
      <c r="A62" s="37" t="s">
        <v>212</v>
      </c>
      <c r="B62" s="37" t="s">
        <v>213</v>
      </c>
      <c r="C62" s="37" t="s">
        <v>214</v>
      </c>
      <c r="D62" s="37" t="s">
        <v>215</v>
      </c>
      <c r="E62" s="38">
        <v>2120002635</v>
      </c>
      <c r="F62" s="37" t="s">
        <v>51</v>
      </c>
      <c r="G62" s="39">
        <v>2</v>
      </c>
      <c r="H62" s="37" t="s">
        <v>53</v>
      </c>
      <c r="I62" s="37" t="s">
        <v>52</v>
      </c>
      <c r="J62" s="37" t="s">
        <v>52</v>
      </c>
      <c r="K62" s="37" t="s">
        <v>52</v>
      </c>
      <c r="L62" s="37" t="s">
        <v>52</v>
      </c>
      <c r="M62" s="37" t="s">
        <v>52</v>
      </c>
      <c r="N62" s="37" t="s">
        <v>52</v>
      </c>
      <c r="O62" s="37" t="s">
        <v>52</v>
      </c>
      <c r="P62" s="37" t="s">
        <v>53</v>
      </c>
      <c r="Q62" s="37" t="s">
        <v>52</v>
      </c>
      <c r="R62" s="37" t="s">
        <v>52</v>
      </c>
      <c r="S62" s="37" t="s">
        <v>52</v>
      </c>
      <c r="T62" s="37" t="s">
        <v>52</v>
      </c>
      <c r="U62" s="37" t="s">
        <v>52</v>
      </c>
      <c r="V62" s="37"/>
      <c r="W62" s="37" t="s">
        <v>52</v>
      </c>
      <c r="X62" s="37"/>
      <c r="Y62" s="37" t="s">
        <v>53</v>
      </c>
      <c r="Z62" s="37" t="s">
        <v>53</v>
      </c>
      <c r="AA62" s="37" t="s">
        <v>53</v>
      </c>
      <c r="AB62" s="37" t="s">
        <v>53</v>
      </c>
      <c r="AC62" s="37" t="s">
        <v>53</v>
      </c>
      <c r="AD62" s="37" t="s">
        <v>52</v>
      </c>
      <c r="AE62" s="40" t="s">
        <v>52</v>
      </c>
    </row>
    <row r="63" spans="1:31" x14ac:dyDescent="0.3">
      <c r="A63" s="37" t="s">
        <v>212</v>
      </c>
      <c r="B63" s="37" t="s">
        <v>216</v>
      </c>
      <c r="C63" s="37" t="s">
        <v>217</v>
      </c>
      <c r="D63" s="37" t="s">
        <v>218</v>
      </c>
      <c r="E63" s="38">
        <v>2120002643</v>
      </c>
      <c r="F63" s="37" t="s">
        <v>51</v>
      </c>
      <c r="G63" s="39">
        <v>2</v>
      </c>
      <c r="H63" s="37" t="s">
        <v>53</v>
      </c>
      <c r="I63" s="37" t="s">
        <v>52</v>
      </c>
      <c r="J63" s="37" t="s">
        <v>53</v>
      </c>
      <c r="K63" s="37" t="s">
        <v>52</v>
      </c>
      <c r="L63" s="37" t="s">
        <v>52</v>
      </c>
      <c r="M63" s="37" t="s">
        <v>52</v>
      </c>
      <c r="N63" s="37" t="s">
        <v>52</v>
      </c>
      <c r="O63" s="37" t="s">
        <v>52</v>
      </c>
      <c r="P63" s="37" t="s">
        <v>52</v>
      </c>
      <c r="Q63" s="37" t="s">
        <v>52</v>
      </c>
      <c r="R63" s="37" t="s">
        <v>52</v>
      </c>
      <c r="S63" s="37" t="s">
        <v>52</v>
      </c>
      <c r="T63" s="37" t="s">
        <v>52</v>
      </c>
      <c r="U63" s="37" t="s">
        <v>52</v>
      </c>
      <c r="V63" s="37"/>
      <c r="W63" s="37" t="s">
        <v>52</v>
      </c>
      <c r="X63" s="37"/>
      <c r="Y63" s="37" t="s">
        <v>53</v>
      </c>
      <c r="Z63" s="37" t="s">
        <v>52</v>
      </c>
      <c r="AA63" s="37" t="s">
        <v>53</v>
      </c>
      <c r="AB63" s="37" t="s">
        <v>53</v>
      </c>
      <c r="AC63" s="37" t="s">
        <v>52</v>
      </c>
      <c r="AD63" s="37" t="s">
        <v>52</v>
      </c>
      <c r="AE63" s="40" t="s">
        <v>52</v>
      </c>
    </row>
    <row r="64" spans="1:31" x14ac:dyDescent="0.3">
      <c r="A64" s="37" t="s">
        <v>212</v>
      </c>
      <c r="B64" s="37" t="s">
        <v>219</v>
      </c>
      <c r="C64" s="37" t="s">
        <v>220</v>
      </c>
      <c r="D64" s="37" t="s">
        <v>221</v>
      </c>
      <c r="E64" s="38">
        <v>2120002601</v>
      </c>
      <c r="F64" s="37" t="s">
        <v>51</v>
      </c>
      <c r="G64" s="39">
        <v>2</v>
      </c>
      <c r="H64" s="37" t="s">
        <v>52</v>
      </c>
      <c r="I64" s="37" t="s">
        <v>52</v>
      </c>
      <c r="J64" s="37" t="s">
        <v>52</v>
      </c>
      <c r="K64" s="37" t="s">
        <v>52</v>
      </c>
      <c r="L64" s="37" t="s">
        <v>52</v>
      </c>
      <c r="M64" s="37" t="s">
        <v>52</v>
      </c>
      <c r="N64" s="37" t="s">
        <v>52</v>
      </c>
      <c r="O64" s="37" t="s">
        <v>52</v>
      </c>
      <c r="P64" s="37" t="s">
        <v>52</v>
      </c>
      <c r="Q64" s="37" t="s">
        <v>52</v>
      </c>
      <c r="R64" s="37" t="s">
        <v>52</v>
      </c>
      <c r="S64" s="37" t="s">
        <v>52</v>
      </c>
      <c r="T64" s="37" t="s">
        <v>52</v>
      </c>
      <c r="U64" s="37" t="s">
        <v>52</v>
      </c>
      <c r="V64" s="37"/>
      <c r="W64" s="37" t="s">
        <v>52</v>
      </c>
      <c r="X64" s="37"/>
      <c r="Y64" s="37" t="s">
        <v>53</v>
      </c>
      <c r="Z64" s="37" t="s">
        <v>52</v>
      </c>
      <c r="AA64" s="37" t="s">
        <v>53</v>
      </c>
      <c r="AB64" s="37" t="s">
        <v>53</v>
      </c>
      <c r="AC64" s="37" t="s">
        <v>53</v>
      </c>
      <c r="AD64" s="37" t="s">
        <v>52</v>
      </c>
      <c r="AE64" s="40" t="s">
        <v>53</v>
      </c>
    </row>
    <row r="65" spans="1:31" x14ac:dyDescent="0.3">
      <c r="A65" s="37" t="s">
        <v>222</v>
      </c>
      <c r="B65" s="37" t="s">
        <v>223</v>
      </c>
      <c r="C65" s="37" t="s">
        <v>224</v>
      </c>
      <c r="D65" s="37" t="s">
        <v>225</v>
      </c>
      <c r="E65" s="38">
        <v>2120002437</v>
      </c>
      <c r="F65" s="37" t="s">
        <v>51</v>
      </c>
      <c r="G65" s="39">
        <v>2</v>
      </c>
      <c r="H65" s="37" t="s">
        <v>53</v>
      </c>
      <c r="I65" s="37" t="s">
        <v>52</v>
      </c>
      <c r="J65" s="37" t="s">
        <v>52</v>
      </c>
      <c r="K65" s="37" t="s">
        <v>52</v>
      </c>
      <c r="L65" s="37" t="s">
        <v>53</v>
      </c>
      <c r="M65" s="37" t="s">
        <v>52</v>
      </c>
      <c r="N65" s="37" t="s">
        <v>52</v>
      </c>
      <c r="O65" s="37" t="s">
        <v>52</v>
      </c>
      <c r="P65" s="37" t="s">
        <v>52</v>
      </c>
      <c r="Q65" s="37" t="s">
        <v>53</v>
      </c>
      <c r="R65" s="37" t="s">
        <v>52</v>
      </c>
      <c r="S65" s="37" t="s">
        <v>53</v>
      </c>
      <c r="T65" s="37" t="s">
        <v>52</v>
      </c>
      <c r="U65" s="37" t="s">
        <v>52</v>
      </c>
      <c r="V65" s="37"/>
      <c r="W65" s="37" t="s">
        <v>52</v>
      </c>
      <c r="X65" s="37"/>
      <c r="Y65" s="37" t="s">
        <v>53</v>
      </c>
      <c r="Z65" s="37" t="s">
        <v>53</v>
      </c>
      <c r="AA65" s="37" t="s">
        <v>53</v>
      </c>
      <c r="AB65" s="37" t="s">
        <v>53</v>
      </c>
      <c r="AC65" s="37" t="s">
        <v>53</v>
      </c>
      <c r="AD65" s="37" t="s">
        <v>52</v>
      </c>
      <c r="AE65" s="40" t="s">
        <v>52</v>
      </c>
    </row>
    <row r="66" spans="1:31" x14ac:dyDescent="0.3">
      <c r="A66" s="37" t="s">
        <v>226</v>
      </c>
      <c r="B66" s="37" t="s">
        <v>227</v>
      </c>
      <c r="C66" s="37" t="s">
        <v>228</v>
      </c>
      <c r="D66" s="37" t="s">
        <v>229</v>
      </c>
      <c r="E66" s="38">
        <v>2120002114</v>
      </c>
      <c r="F66" s="37" t="s">
        <v>51</v>
      </c>
      <c r="G66" s="39">
        <v>0</v>
      </c>
      <c r="H66" s="37" t="s">
        <v>52</v>
      </c>
      <c r="I66" s="37" t="s">
        <v>52</v>
      </c>
      <c r="J66" s="37" t="s">
        <v>52</v>
      </c>
      <c r="K66" s="37" t="s">
        <v>52</v>
      </c>
      <c r="L66" s="37" t="s">
        <v>52</v>
      </c>
      <c r="M66" s="37" t="s">
        <v>52</v>
      </c>
      <c r="N66" s="37" t="s">
        <v>52</v>
      </c>
      <c r="O66" s="37" t="s">
        <v>52</v>
      </c>
      <c r="P66" s="37" t="s">
        <v>52</v>
      </c>
      <c r="Q66" s="37" t="s">
        <v>52</v>
      </c>
      <c r="R66" s="37" t="s">
        <v>52</v>
      </c>
      <c r="S66" s="37" t="s">
        <v>52</v>
      </c>
      <c r="T66" s="37" t="s">
        <v>52</v>
      </c>
      <c r="U66" s="37" t="s">
        <v>52</v>
      </c>
      <c r="V66" s="37"/>
      <c r="W66" s="37" t="s">
        <v>52</v>
      </c>
      <c r="X66" s="37"/>
      <c r="Y66" s="37" t="s">
        <v>52</v>
      </c>
      <c r="Z66" s="37" t="s">
        <v>52</v>
      </c>
      <c r="AA66" s="37" t="s">
        <v>52</v>
      </c>
      <c r="AB66" s="37" t="s">
        <v>52</v>
      </c>
      <c r="AC66" s="37" t="s">
        <v>52</v>
      </c>
      <c r="AD66" s="37" t="s">
        <v>52</v>
      </c>
      <c r="AE66" s="40" t="s">
        <v>52</v>
      </c>
    </row>
    <row r="67" spans="1:31" x14ac:dyDescent="0.3">
      <c r="A67" s="37" t="s">
        <v>230</v>
      </c>
      <c r="B67" s="37" t="s">
        <v>231</v>
      </c>
      <c r="C67" s="37" t="s">
        <v>232</v>
      </c>
      <c r="D67" s="37" t="s">
        <v>233</v>
      </c>
      <c r="E67" s="38">
        <v>2120001637</v>
      </c>
      <c r="F67" s="37" t="s">
        <v>51</v>
      </c>
      <c r="G67" s="39">
        <v>1</v>
      </c>
      <c r="H67" s="37" t="s">
        <v>53</v>
      </c>
      <c r="I67" s="37" t="s">
        <v>52</v>
      </c>
      <c r="J67" s="37" t="s">
        <v>52</v>
      </c>
      <c r="K67" s="37" t="s">
        <v>52</v>
      </c>
      <c r="L67" s="37" t="s">
        <v>53</v>
      </c>
      <c r="M67" s="37" t="s">
        <v>52</v>
      </c>
      <c r="N67" s="37" t="s">
        <v>52</v>
      </c>
      <c r="O67" s="37" t="s">
        <v>52</v>
      </c>
      <c r="P67" s="37" t="s">
        <v>52</v>
      </c>
      <c r="Q67" s="37" t="s">
        <v>52</v>
      </c>
      <c r="R67" s="37" t="s">
        <v>52</v>
      </c>
      <c r="S67" s="37" t="s">
        <v>52</v>
      </c>
      <c r="T67" s="37" t="s">
        <v>52</v>
      </c>
      <c r="U67" s="37" t="s">
        <v>52</v>
      </c>
      <c r="V67" s="37"/>
      <c r="W67" s="37" t="s">
        <v>52</v>
      </c>
      <c r="X67" s="37"/>
      <c r="Y67" s="37" t="s">
        <v>52</v>
      </c>
      <c r="Z67" s="37" t="s">
        <v>52</v>
      </c>
      <c r="AA67" s="37" t="s">
        <v>52</v>
      </c>
      <c r="AB67" s="37" t="s">
        <v>52</v>
      </c>
      <c r="AC67" s="37" t="s">
        <v>52</v>
      </c>
      <c r="AD67" s="37" t="s">
        <v>52</v>
      </c>
      <c r="AE67" s="40" t="s">
        <v>52</v>
      </c>
    </row>
    <row r="68" spans="1:31" x14ac:dyDescent="0.3">
      <c r="A68" s="37" t="s">
        <v>230</v>
      </c>
      <c r="B68" s="37" t="s">
        <v>234</v>
      </c>
      <c r="C68" s="37" t="s">
        <v>235</v>
      </c>
      <c r="D68" s="37" t="s">
        <v>236</v>
      </c>
      <c r="E68" s="38">
        <v>2120001355</v>
      </c>
      <c r="F68" s="37" t="s">
        <v>51</v>
      </c>
      <c r="G68" s="39">
        <v>3</v>
      </c>
      <c r="H68" s="37" t="s">
        <v>53</v>
      </c>
      <c r="I68" s="37" t="s">
        <v>52</v>
      </c>
      <c r="J68" s="37" t="s">
        <v>52</v>
      </c>
      <c r="K68" s="37" t="s">
        <v>52</v>
      </c>
      <c r="L68" s="37" t="s">
        <v>53</v>
      </c>
      <c r="M68" s="37" t="s">
        <v>53</v>
      </c>
      <c r="N68" s="37" t="s">
        <v>53</v>
      </c>
      <c r="O68" s="37" t="s">
        <v>52</v>
      </c>
      <c r="P68" s="37" t="s">
        <v>53</v>
      </c>
      <c r="Q68" s="37" t="s">
        <v>52</v>
      </c>
      <c r="R68" s="37" t="s">
        <v>52</v>
      </c>
      <c r="S68" s="37" t="s">
        <v>52</v>
      </c>
      <c r="T68" s="37" t="s">
        <v>52</v>
      </c>
      <c r="U68" s="37" t="s">
        <v>52</v>
      </c>
      <c r="V68" s="37"/>
      <c r="W68" s="37" t="s">
        <v>52</v>
      </c>
      <c r="X68" s="37"/>
      <c r="Y68" s="37" t="s">
        <v>53</v>
      </c>
      <c r="Z68" s="37" t="s">
        <v>52</v>
      </c>
      <c r="AA68" s="37" t="s">
        <v>53</v>
      </c>
      <c r="AB68" s="37" t="s">
        <v>53</v>
      </c>
      <c r="AC68" s="37" t="s">
        <v>53</v>
      </c>
      <c r="AD68" s="37" t="s">
        <v>52</v>
      </c>
      <c r="AE68" s="40" t="s">
        <v>53</v>
      </c>
    </row>
    <row r="69" spans="1:31" x14ac:dyDescent="0.3">
      <c r="A69" s="37" t="s">
        <v>230</v>
      </c>
      <c r="B69" s="37" t="s">
        <v>237</v>
      </c>
      <c r="C69" s="37" t="s">
        <v>238</v>
      </c>
      <c r="D69" s="37" t="s">
        <v>239</v>
      </c>
      <c r="E69" s="38">
        <v>2120001520</v>
      </c>
      <c r="F69" s="37" t="s">
        <v>51</v>
      </c>
      <c r="G69" s="39">
        <v>0</v>
      </c>
      <c r="H69" s="37" t="s">
        <v>52</v>
      </c>
      <c r="I69" s="37" t="s">
        <v>52</v>
      </c>
      <c r="J69" s="37" t="s">
        <v>52</v>
      </c>
      <c r="K69" s="37" t="s">
        <v>52</v>
      </c>
      <c r="L69" s="37" t="s">
        <v>52</v>
      </c>
      <c r="M69" s="37" t="s">
        <v>52</v>
      </c>
      <c r="N69" s="37" t="s">
        <v>52</v>
      </c>
      <c r="O69" s="37" t="s">
        <v>52</v>
      </c>
      <c r="P69" s="37" t="s">
        <v>52</v>
      </c>
      <c r="Q69" s="37" t="s">
        <v>52</v>
      </c>
      <c r="R69" s="37" t="s">
        <v>52</v>
      </c>
      <c r="S69" s="37" t="s">
        <v>52</v>
      </c>
      <c r="T69" s="37" t="s">
        <v>52</v>
      </c>
      <c r="U69" s="37" t="s">
        <v>52</v>
      </c>
      <c r="V69" s="37"/>
      <c r="W69" s="37" t="s">
        <v>52</v>
      </c>
      <c r="X69" s="37"/>
      <c r="Y69" s="37" t="s">
        <v>52</v>
      </c>
      <c r="Z69" s="37" t="s">
        <v>52</v>
      </c>
      <c r="AA69" s="37" t="s">
        <v>52</v>
      </c>
      <c r="AB69" s="37" t="s">
        <v>52</v>
      </c>
      <c r="AC69" s="37" t="s">
        <v>52</v>
      </c>
      <c r="AD69" s="37" t="s">
        <v>52</v>
      </c>
      <c r="AE69" s="40" t="s">
        <v>52</v>
      </c>
    </row>
    <row r="70" spans="1:31" x14ac:dyDescent="0.3">
      <c r="A70" s="37" t="s">
        <v>230</v>
      </c>
      <c r="B70" s="37" t="s">
        <v>240</v>
      </c>
      <c r="C70" s="37" t="s">
        <v>241</v>
      </c>
      <c r="D70" s="37" t="s">
        <v>242</v>
      </c>
      <c r="E70" s="38">
        <v>2120001447</v>
      </c>
      <c r="F70" s="37" t="s">
        <v>51</v>
      </c>
      <c r="G70" s="39">
        <v>1</v>
      </c>
      <c r="H70" s="37" t="s">
        <v>53</v>
      </c>
      <c r="I70" s="37" t="s">
        <v>52</v>
      </c>
      <c r="J70" s="37" t="s">
        <v>52</v>
      </c>
      <c r="K70" s="37" t="s">
        <v>52</v>
      </c>
      <c r="L70" s="37" t="s">
        <v>52</v>
      </c>
      <c r="M70" s="37" t="s">
        <v>52</v>
      </c>
      <c r="N70" s="37" t="s">
        <v>52</v>
      </c>
      <c r="O70" s="37" t="s">
        <v>52</v>
      </c>
      <c r="P70" s="37" t="s">
        <v>53</v>
      </c>
      <c r="Q70" s="37" t="s">
        <v>52</v>
      </c>
      <c r="R70" s="37" t="s">
        <v>52</v>
      </c>
      <c r="S70" s="37" t="s">
        <v>52</v>
      </c>
      <c r="T70" s="37" t="s">
        <v>52</v>
      </c>
      <c r="U70" s="37" t="s">
        <v>52</v>
      </c>
      <c r="V70" s="37"/>
      <c r="W70" s="37" t="s">
        <v>52</v>
      </c>
      <c r="X70" s="37"/>
      <c r="Y70" s="37" t="s">
        <v>52</v>
      </c>
      <c r="Z70" s="37" t="s">
        <v>52</v>
      </c>
      <c r="AA70" s="37" t="s">
        <v>52</v>
      </c>
      <c r="AB70" s="37" t="s">
        <v>52</v>
      </c>
      <c r="AC70" s="37" t="s">
        <v>52</v>
      </c>
      <c r="AD70" s="37" t="s">
        <v>52</v>
      </c>
      <c r="AE70" s="40" t="s">
        <v>52</v>
      </c>
    </row>
    <row r="71" spans="1:31" x14ac:dyDescent="0.3">
      <c r="A71" s="37" t="s">
        <v>230</v>
      </c>
      <c r="B71" s="37" t="s">
        <v>243</v>
      </c>
      <c r="C71" s="37" t="s">
        <v>244</v>
      </c>
      <c r="D71" s="37" t="s">
        <v>245</v>
      </c>
      <c r="E71" s="38">
        <v>2120001496</v>
      </c>
      <c r="F71" s="37" t="s">
        <v>51</v>
      </c>
      <c r="G71" s="39">
        <v>2</v>
      </c>
      <c r="H71" s="37" t="s">
        <v>53</v>
      </c>
      <c r="I71" s="37" t="s">
        <v>52</v>
      </c>
      <c r="J71" s="37" t="s">
        <v>52</v>
      </c>
      <c r="K71" s="37" t="s">
        <v>52</v>
      </c>
      <c r="L71" s="37" t="s">
        <v>52</v>
      </c>
      <c r="M71" s="37" t="s">
        <v>52</v>
      </c>
      <c r="N71" s="37" t="s">
        <v>52</v>
      </c>
      <c r="O71" s="37" t="s">
        <v>52</v>
      </c>
      <c r="P71" s="37" t="s">
        <v>53</v>
      </c>
      <c r="Q71" s="37" t="s">
        <v>52</v>
      </c>
      <c r="R71" s="37" t="s">
        <v>52</v>
      </c>
      <c r="S71" s="37" t="s">
        <v>52</v>
      </c>
      <c r="T71" s="37" t="s">
        <v>52</v>
      </c>
      <c r="U71" s="37" t="s">
        <v>52</v>
      </c>
      <c r="V71" s="37"/>
      <c r="W71" s="37" t="s">
        <v>52</v>
      </c>
      <c r="X71" s="37"/>
      <c r="Y71" s="37" t="s">
        <v>53</v>
      </c>
      <c r="Z71" s="37" t="s">
        <v>53</v>
      </c>
      <c r="AA71" s="37" t="s">
        <v>53</v>
      </c>
      <c r="AB71" s="37" t="s">
        <v>53</v>
      </c>
      <c r="AC71" s="37" t="s">
        <v>53</v>
      </c>
      <c r="AD71" s="37" t="s">
        <v>52</v>
      </c>
      <c r="AE71" s="40" t="s">
        <v>52</v>
      </c>
    </row>
    <row r="72" spans="1:31" x14ac:dyDescent="0.3">
      <c r="A72" s="37" t="s">
        <v>230</v>
      </c>
      <c r="B72" s="37" t="s">
        <v>246</v>
      </c>
      <c r="C72" s="37" t="s">
        <v>247</v>
      </c>
      <c r="D72" s="37" t="s">
        <v>248</v>
      </c>
      <c r="E72" s="38">
        <v>2120001389</v>
      </c>
      <c r="F72" s="37" t="s">
        <v>51</v>
      </c>
      <c r="G72" s="39">
        <v>2</v>
      </c>
      <c r="H72" s="37" t="s">
        <v>53</v>
      </c>
      <c r="I72" s="37" t="s">
        <v>52</v>
      </c>
      <c r="J72" s="37" t="s">
        <v>52</v>
      </c>
      <c r="K72" s="37" t="s">
        <v>52</v>
      </c>
      <c r="L72" s="37" t="s">
        <v>53</v>
      </c>
      <c r="M72" s="37" t="s">
        <v>52</v>
      </c>
      <c r="N72" s="37" t="s">
        <v>52</v>
      </c>
      <c r="O72" s="37" t="s">
        <v>52</v>
      </c>
      <c r="P72" s="37" t="s">
        <v>53</v>
      </c>
      <c r="Q72" s="37" t="s">
        <v>52</v>
      </c>
      <c r="R72" s="37" t="s">
        <v>52</v>
      </c>
      <c r="S72" s="37" t="s">
        <v>52</v>
      </c>
      <c r="T72" s="37" t="s">
        <v>52</v>
      </c>
      <c r="U72" s="37" t="s">
        <v>52</v>
      </c>
      <c r="V72" s="37"/>
      <c r="W72" s="37" t="s">
        <v>52</v>
      </c>
      <c r="X72" s="37"/>
      <c r="Y72" s="37" t="s">
        <v>53</v>
      </c>
      <c r="Z72" s="37" t="s">
        <v>53</v>
      </c>
      <c r="AA72" s="37" t="s">
        <v>53</v>
      </c>
      <c r="AB72" s="37" t="s">
        <v>53</v>
      </c>
      <c r="AC72" s="37" t="s">
        <v>53</v>
      </c>
      <c r="AD72" s="37" t="s">
        <v>52</v>
      </c>
      <c r="AE72" s="40" t="s">
        <v>52</v>
      </c>
    </row>
    <row r="73" spans="1:31" x14ac:dyDescent="0.3">
      <c r="A73" s="37" t="s">
        <v>230</v>
      </c>
      <c r="B73" s="37" t="s">
        <v>249</v>
      </c>
      <c r="C73" s="37" t="s">
        <v>250</v>
      </c>
      <c r="D73" s="37" t="s">
        <v>251</v>
      </c>
      <c r="E73" s="38">
        <v>5569175663</v>
      </c>
      <c r="F73" s="37" t="s">
        <v>252</v>
      </c>
      <c r="G73" s="39">
        <v>0</v>
      </c>
      <c r="H73" s="37" t="s">
        <v>52</v>
      </c>
      <c r="I73" s="37" t="s">
        <v>52</v>
      </c>
      <c r="J73" s="37" t="s">
        <v>52</v>
      </c>
      <c r="K73" s="37"/>
      <c r="L73" s="37" t="s">
        <v>52</v>
      </c>
      <c r="M73" s="37" t="s">
        <v>52</v>
      </c>
      <c r="N73" s="37" t="s">
        <v>52</v>
      </c>
      <c r="O73" s="37" t="s">
        <v>52</v>
      </c>
      <c r="P73" s="37"/>
      <c r="Q73" s="37"/>
      <c r="R73" s="37"/>
      <c r="S73" s="37" t="s">
        <v>52</v>
      </c>
      <c r="T73" s="37" t="s">
        <v>52</v>
      </c>
      <c r="U73" s="37" t="s">
        <v>52</v>
      </c>
      <c r="V73" s="37" t="s">
        <v>52</v>
      </c>
      <c r="W73" s="37" t="s">
        <v>52</v>
      </c>
      <c r="X73" s="37" t="s">
        <v>52</v>
      </c>
      <c r="Y73" s="37" t="s">
        <v>52</v>
      </c>
      <c r="Z73" s="37" t="s">
        <v>52</v>
      </c>
      <c r="AA73" s="37" t="s">
        <v>52</v>
      </c>
      <c r="AB73" s="37" t="s">
        <v>52</v>
      </c>
      <c r="AC73" s="37" t="s">
        <v>52</v>
      </c>
      <c r="AD73" s="37"/>
      <c r="AE73" s="40" t="s">
        <v>52</v>
      </c>
    </row>
    <row r="74" spans="1:31" x14ac:dyDescent="0.3">
      <c r="A74" s="37" t="s">
        <v>230</v>
      </c>
      <c r="B74" s="37" t="s">
        <v>249</v>
      </c>
      <c r="C74" s="37" t="s">
        <v>253</v>
      </c>
      <c r="D74" s="37" t="s">
        <v>254</v>
      </c>
      <c r="E74" s="38">
        <v>2120001504</v>
      </c>
      <c r="F74" s="37" t="s">
        <v>51</v>
      </c>
      <c r="G74" s="39">
        <v>1</v>
      </c>
      <c r="H74" s="37" t="s">
        <v>52</v>
      </c>
      <c r="I74" s="37" t="s">
        <v>52</v>
      </c>
      <c r="J74" s="37" t="s">
        <v>52</v>
      </c>
      <c r="K74" s="37" t="s">
        <v>52</v>
      </c>
      <c r="L74" s="37" t="s">
        <v>52</v>
      </c>
      <c r="M74" s="37" t="s">
        <v>52</v>
      </c>
      <c r="N74" s="37" t="s">
        <v>52</v>
      </c>
      <c r="O74" s="37" t="s">
        <v>52</v>
      </c>
      <c r="P74" s="37" t="s">
        <v>52</v>
      </c>
      <c r="Q74" s="37" t="s">
        <v>52</v>
      </c>
      <c r="R74" s="37" t="s">
        <v>52</v>
      </c>
      <c r="S74" s="37" t="s">
        <v>52</v>
      </c>
      <c r="T74" s="37" t="s">
        <v>52</v>
      </c>
      <c r="U74" s="37" t="s">
        <v>52</v>
      </c>
      <c r="V74" s="37"/>
      <c r="W74" s="37" t="s">
        <v>52</v>
      </c>
      <c r="X74" s="37"/>
      <c r="Y74" s="37" t="s">
        <v>53</v>
      </c>
      <c r="Z74" s="37" t="s">
        <v>53</v>
      </c>
      <c r="AA74" s="37" t="s">
        <v>53</v>
      </c>
      <c r="AB74" s="37" t="s">
        <v>53</v>
      </c>
      <c r="AC74" s="37" t="s">
        <v>53</v>
      </c>
      <c r="AD74" s="37" t="s">
        <v>52</v>
      </c>
      <c r="AE74" s="40" t="s">
        <v>52</v>
      </c>
    </row>
    <row r="75" spans="1:31" x14ac:dyDescent="0.3">
      <c r="A75" s="37" t="s">
        <v>230</v>
      </c>
      <c r="B75" s="37" t="s">
        <v>255</v>
      </c>
      <c r="C75" s="37" t="s">
        <v>256</v>
      </c>
      <c r="D75" s="37" t="s">
        <v>257</v>
      </c>
      <c r="E75" s="38">
        <v>2120001660</v>
      </c>
      <c r="F75" s="37" t="s">
        <v>51</v>
      </c>
      <c r="G75" s="39">
        <v>2</v>
      </c>
      <c r="H75" s="37" t="s">
        <v>53</v>
      </c>
      <c r="I75" s="37" t="s">
        <v>52</v>
      </c>
      <c r="J75" s="37" t="s">
        <v>53</v>
      </c>
      <c r="K75" s="37" t="s">
        <v>52</v>
      </c>
      <c r="L75" s="37" t="s">
        <v>53</v>
      </c>
      <c r="M75" s="37" t="s">
        <v>52</v>
      </c>
      <c r="N75" s="37" t="s">
        <v>52</v>
      </c>
      <c r="O75" s="37" t="s">
        <v>52</v>
      </c>
      <c r="P75" s="37" t="s">
        <v>53</v>
      </c>
      <c r="Q75" s="37" t="s">
        <v>52</v>
      </c>
      <c r="R75" s="37" t="s">
        <v>52</v>
      </c>
      <c r="S75" s="37" t="s">
        <v>52</v>
      </c>
      <c r="T75" s="37" t="s">
        <v>52</v>
      </c>
      <c r="U75" s="37" t="s">
        <v>52</v>
      </c>
      <c r="V75" s="37"/>
      <c r="W75" s="37" t="s">
        <v>52</v>
      </c>
      <c r="X75" s="37"/>
      <c r="Y75" s="37" t="s">
        <v>53</v>
      </c>
      <c r="Z75" s="37" t="s">
        <v>53</v>
      </c>
      <c r="AA75" s="37" t="s">
        <v>53</v>
      </c>
      <c r="AB75" s="37" t="s">
        <v>53</v>
      </c>
      <c r="AC75" s="37" t="s">
        <v>53</v>
      </c>
      <c r="AD75" s="37" t="s">
        <v>52</v>
      </c>
      <c r="AE75" s="40" t="s">
        <v>52</v>
      </c>
    </row>
    <row r="76" spans="1:31" x14ac:dyDescent="0.3">
      <c r="A76" s="37" t="s">
        <v>230</v>
      </c>
      <c r="B76" s="37" t="s">
        <v>258</v>
      </c>
      <c r="C76" s="37" t="s">
        <v>259</v>
      </c>
      <c r="D76" s="37" t="s">
        <v>260</v>
      </c>
      <c r="E76" s="38">
        <v>2120001306</v>
      </c>
      <c r="F76" s="37" t="s">
        <v>51</v>
      </c>
      <c r="G76" s="39">
        <v>2</v>
      </c>
      <c r="H76" s="37" t="s">
        <v>53</v>
      </c>
      <c r="I76" s="37" t="s">
        <v>52</v>
      </c>
      <c r="J76" s="37" t="s">
        <v>52</v>
      </c>
      <c r="K76" s="37" t="s">
        <v>52</v>
      </c>
      <c r="L76" s="37" t="s">
        <v>52</v>
      </c>
      <c r="M76" s="37" t="s">
        <v>52</v>
      </c>
      <c r="N76" s="37" t="s">
        <v>52</v>
      </c>
      <c r="O76" s="37" t="s">
        <v>52</v>
      </c>
      <c r="P76" s="37" t="s">
        <v>53</v>
      </c>
      <c r="Q76" s="37" t="s">
        <v>52</v>
      </c>
      <c r="R76" s="37" t="s">
        <v>52</v>
      </c>
      <c r="S76" s="37" t="s">
        <v>52</v>
      </c>
      <c r="T76" s="37" t="s">
        <v>52</v>
      </c>
      <c r="U76" s="37" t="s">
        <v>52</v>
      </c>
      <c r="V76" s="37"/>
      <c r="W76" s="37" t="s">
        <v>52</v>
      </c>
      <c r="X76" s="37"/>
      <c r="Y76" s="37" t="s">
        <v>53</v>
      </c>
      <c r="Z76" s="37" t="s">
        <v>53</v>
      </c>
      <c r="AA76" s="37" t="s">
        <v>53</v>
      </c>
      <c r="AB76" s="37" t="s">
        <v>53</v>
      </c>
      <c r="AC76" s="37" t="s">
        <v>53</v>
      </c>
      <c r="AD76" s="37" t="s">
        <v>52</v>
      </c>
      <c r="AE76" s="40" t="s">
        <v>52</v>
      </c>
    </row>
    <row r="77" spans="1:31" x14ac:dyDescent="0.3">
      <c r="A77" s="37" t="s">
        <v>230</v>
      </c>
      <c r="B77" s="37" t="s">
        <v>261</v>
      </c>
      <c r="C77" s="37" t="s">
        <v>262</v>
      </c>
      <c r="D77" s="37" t="s">
        <v>263</v>
      </c>
      <c r="E77" s="38">
        <v>2120001462</v>
      </c>
      <c r="F77" s="37" t="s">
        <v>51</v>
      </c>
      <c r="G77" s="39">
        <v>3</v>
      </c>
      <c r="H77" s="37" t="s">
        <v>53</v>
      </c>
      <c r="I77" s="37" t="s">
        <v>52</v>
      </c>
      <c r="J77" s="37" t="s">
        <v>52</v>
      </c>
      <c r="K77" s="37" t="s">
        <v>52</v>
      </c>
      <c r="L77" s="37" t="s">
        <v>53</v>
      </c>
      <c r="M77" s="37" t="s">
        <v>52</v>
      </c>
      <c r="N77" s="37" t="s">
        <v>52</v>
      </c>
      <c r="O77" s="37" t="s">
        <v>52</v>
      </c>
      <c r="P77" s="37" t="s">
        <v>53</v>
      </c>
      <c r="Q77" s="37" t="s">
        <v>52</v>
      </c>
      <c r="R77" s="37" t="s">
        <v>52</v>
      </c>
      <c r="S77" s="37" t="s">
        <v>52</v>
      </c>
      <c r="T77" s="37" t="s">
        <v>52</v>
      </c>
      <c r="U77" s="37" t="s">
        <v>52</v>
      </c>
      <c r="V77" s="37"/>
      <c r="W77" s="37" t="s">
        <v>52</v>
      </c>
      <c r="X77" s="37"/>
      <c r="Y77" s="37" t="s">
        <v>53</v>
      </c>
      <c r="Z77" s="37" t="s">
        <v>53</v>
      </c>
      <c r="AA77" s="37" t="s">
        <v>53</v>
      </c>
      <c r="AB77" s="37" t="s">
        <v>53</v>
      </c>
      <c r="AC77" s="37" t="s">
        <v>52</v>
      </c>
      <c r="AD77" s="37" t="s">
        <v>52</v>
      </c>
      <c r="AE77" s="40" t="s">
        <v>53</v>
      </c>
    </row>
    <row r="78" spans="1:31" x14ac:dyDescent="0.3">
      <c r="A78" s="37" t="s">
        <v>230</v>
      </c>
      <c r="B78" s="37" t="s">
        <v>264</v>
      </c>
      <c r="C78" s="37" t="s">
        <v>265</v>
      </c>
      <c r="D78" s="37" t="s">
        <v>266</v>
      </c>
      <c r="E78" s="38">
        <v>2120002924</v>
      </c>
      <c r="F78" s="37" t="s">
        <v>51</v>
      </c>
      <c r="G78" s="39">
        <v>1</v>
      </c>
      <c r="H78" s="37" t="s">
        <v>53</v>
      </c>
      <c r="I78" s="37" t="s">
        <v>52</v>
      </c>
      <c r="J78" s="37" t="s">
        <v>52</v>
      </c>
      <c r="K78" s="37" t="s">
        <v>52</v>
      </c>
      <c r="L78" s="37" t="s">
        <v>53</v>
      </c>
      <c r="M78" s="37" t="s">
        <v>52</v>
      </c>
      <c r="N78" s="37" t="s">
        <v>52</v>
      </c>
      <c r="O78" s="37" t="s">
        <v>52</v>
      </c>
      <c r="P78" s="37" t="s">
        <v>52</v>
      </c>
      <c r="Q78" s="37" t="s">
        <v>52</v>
      </c>
      <c r="R78" s="37" t="s">
        <v>52</v>
      </c>
      <c r="S78" s="37" t="s">
        <v>52</v>
      </c>
      <c r="T78" s="37" t="s">
        <v>52</v>
      </c>
      <c r="U78" s="37" t="s">
        <v>52</v>
      </c>
      <c r="V78" s="37"/>
      <c r="W78" s="37" t="s">
        <v>52</v>
      </c>
      <c r="X78" s="37"/>
      <c r="Y78" s="37" t="s">
        <v>52</v>
      </c>
      <c r="Z78" s="37" t="s">
        <v>52</v>
      </c>
      <c r="AA78" s="37" t="s">
        <v>52</v>
      </c>
      <c r="AB78" s="37" t="s">
        <v>52</v>
      </c>
      <c r="AC78" s="37" t="s">
        <v>52</v>
      </c>
      <c r="AD78" s="37" t="s">
        <v>52</v>
      </c>
      <c r="AE78" s="40" t="s">
        <v>52</v>
      </c>
    </row>
    <row r="79" spans="1:31" x14ac:dyDescent="0.3">
      <c r="A79" s="37" t="s">
        <v>267</v>
      </c>
      <c r="B79" s="37" t="s">
        <v>268</v>
      </c>
      <c r="C79" s="37" t="s">
        <v>269</v>
      </c>
      <c r="D79" s="37" t="s">
        <v>270</v>
      </c>
      <c r="E79" s="38">
        <v>2120001983</v>
      </c>
      <c r="F79" s="37" t="s">
        <v>51</v>
      </c>
      <c r="G79" s="39">
        <v>0</v>
      </c>
      <c r="H79" s="37" t="s">
        <v>52</v>
      </c>
      <c r="I79" s="37" t="s">
        <v>52</v>
      </c>
      <c r="J79" s="37" t="s">
        <v>52</v>
      </c>
      <c r="K79" s="37" t="s">
        <v>52</v>
      </c>
      <c r="L79" s="37" t="s">
        <v>52</v>
      </c>
      <c r="M79" s="37" t="s">
        <v>52</v>
      </c>
      <c r="N79" s="37" t="s">
        <v>52</v>
      </c>
      <c r="O79" s="37" t="s">
        <v>52</v>
      </c>
      <c r="P79" s="37" t="s">
        <v>52</v>
      </c>
      <c r="Q79" s="37" t="s">
        <v>52</v>
      </c>
      <c r="R79" s="37" t="s">
        <v>52</v>
      </c>
      <c r="S79" s="37" t="s">
        <v>52</v>
      </c>
      <c r="T79" s="37" t="s">
        <v>52</v>
      </c>
      <c r="U79" s="37" t="s">
        <v>52</v>
      </c>
      <c r="V79" s="37"/>
      <c r="W79" s="37" t="s">
        <v>52</v>
      </c>
      <c r="X79" s="37"/>
      <c r="Y79" s="37" t="s">
        <v>52</v>
      </c>
      <c r="Z79" s="37" t="s">
        <v>52</v>
      </c>
      <c r="AA79" s="37" t="s">
        <v>52</v>
      </c>
      <c r="AB79" s="37" t="s">
        <v>52</v>
      </c>
      <c r="AC79" s="37" t="s">
        <v>52</v>
      </c>
      <c r="AD79" s="37" t="s">
        <v>52</v>
      </c>
      <c r="AE79" s="40" t="s">
        <v>52</v>
      </c>
    </row>
    <row r="80" spans="1:31" x14ac:dyDescent="0.3">
      <c r="A80" s="37" t="s">
        <v>267</v>
      </c>
      <c r="B80" s="37" t="s">
        <v>271</v>
      </c>
      <c r="C80" s="37" t="s">
        <v>272</v>
      </c>
      <c r="D80" s="37" t="s">
        <v>273</v>
      </c>
      <c r="E80" s="38">
        <v>2120001975</v>
      </c>
      <c r="F80" s="37" t="s">
        <v>51</v>
      </c>
      <c r="G80" s="39">
        <v>0</v>
      </c>
      <c r="H80" s="37" t="s">
        <v>52</v>
      </c>
      <c r="I80" s="37" t="s">
        <v>52</v>
      </c>
      <c r="J80" s="37" t="s">
        <v>52</v>
      </c>
      <c r="K80" s="37" t="s">
        <v>52</v>
      </c>
      <c r="L80" s="37" t="s">
        <v>52</v>
      </c>
      <c r="M80" s="37" t="s">
        <v>52</v>
      </c>
      <c r="N80" s="37" t="s">
        <v>52</v>
      </c>
      <c r="O80" s="37" t="s">
        <v>52</v>
      </c>
      <c r="P80" s="37" t="s">
        <v>52</v>
      </c>
      <c r="Q80" s="37" t="s">
        <v>52</v>
      </c>
      <c r="R80" s="37" t="s">
        <v>52</v>
      </c>
      <c r="S80" s="37" t="s">
        <v>52</v>
      </c>
      <c r="T80" s="37" t="s">
        <v>52</v>
      </c>
      <c r="U80" s="37" t="s">
        <v>52</v>
      </c>
      <c r="V80" s="37"/>
      <c r="W80" s="37" t="s">
        <v>52</v>
      </c>
      <c r="X80" s="37"/>
      <c r="Y80" s="37" t="s">
        <v>52</v>
      </c>
      <c r="Z80" s="37" t="s">
        <v>52</v>
      </c>
      <c r="AA80" s="37" t="s">
        <v>52</v>
      </c>
      <c r="AB80" s="37" t="s">
        <v>52</v>
      </c>
      <c r="AC80" s="37" t="s">
        <v>52</v>
      </c>
      <c r="AD80" s="37" t="s">
        <v>52</v>
      </c>
      <c r="AE80" s="40" t="s">
        <v>52</v>
      </c>
    </row>
    <row r="81" spans="1:31" x14ac:dyDescent="0.3">
      <c r="A81" s="37" t="s">
        <v>267</v>
      </c>
      <c r="B81" s="37" t="s">
        <v>274</v>
      </c>
      <c r="C81" s="37" t="s">
        <v>275</v>
      </c>
      <c r="D81" s="37" t="s">
        <v>276</v>
      </c>
      <c r="E81" s="38">
        <v>2120002015</v>
      </c>
      <c r="F81" s="37" t="s">
        <v>51</v>
      </c>
      <c r="G81" s="39">
        <v>1</v>
      </c>
      <c r="H81" s="37" t="s">
        <v>52</v>
      </c>
      <c r="I81" s="37" t="s">
        <v>52</v>
      </c>
      <c r="J81" s="37" t="s">
        <v>52</v>
      </c>
      <c r="K81" s="37" t="s">
        <v>52</v>
      </c>
      <c r="L81" s="37" t="s">
        <v>52</v>
      </c>
      <c r="M81" s="37" t="s">
        <v>52</v>
      </c>
      <c r="N81" s="37" t="s">
        <v>52</v>
      </c>
      <c r="O81" s="37" t="s">
        <v>52</v>
      </c>
      <c r="P81" s="37" t="s">
        <v>52</v>
      </c>
      <c r="Q81" s="37" t="s">
        <v>52</v>
      </c>
      <c r="R81" s="37" t="s">
        <v>52</v>
      </c>
      <c r="S81" s="37" t="s">
        <v>52</v>
      </c>
      <c r="T81" s="37" t="s">
        <v>52</v>
      </c>
      <c r="U81" s="37" t="s">
        <v>52</v>
      </c>
      <c r="V81" s="37"/>
      <c r="W81" s="37" t="s">
        <v>52</v>
      </c>
      <c r="X81" s="37"/>
      <c r="Y81" s="37" t="s">
        <v>277</v>
      </c>
      <c r="Z81" s="37" t="s">
        <v>52</v>
      </c>
      <c r="AA81" s="37" t="s">
        <v>277</v>
      </c>
      <c r="AB81" s="37" t="s">
        <v>277</v>
      </c>
      <c r="AC81" s="37" t="s">
        <v>277</v>
      </c>
      <c r="AD81" s="37" t="s">
        <v>277</v>
      </c>
      <c r="AE81" s="40" t="s">
        <v>52</v>
      </c>
    </row>
    <row r="82" spans="1:31" x14ac:dyDescent="0.3">
      <c r="A82" s="37" t="s">
        <v>267</v>
      </c>
      <c r="B82" s="37" t="s">
        <v>278</v>
      </c>
      <c r="C82" s="37" t="s">
        <v>279</v>
      </c>
      <c r="D82" s="37" t="s">
        <v>280</v>
      </c>
      <c r="E82" s="38">
        <v>2120001967</v>
      </c>
      <c r="F82" s="37" t="s">
        <v>51</v>
      </c>
      <c r="G82" s="39">
        <v>2</v>
      </c>
      <c r="H82" s="37" t="s">
        <v>53</v>
      </c>
      <c r="I82" s="37" t="s">
        <v>52</v>
      </c>
      <c r="J82" s="37" t="s">
        <v>52</v>
      </c>
      <c r="K82" s="37" t="s">
        <v>52</v>
      </c>
      <c r="L82" s="37" t="s">
        <v>52</v>
      </c>
      <c r="M82" s="37" t="s">
        <v>52</v>
      </c>
      <c r="N82" s="37" t="s">
        <v>52</v>
      </c>
      <c r="O82" s="37" t="s">
        <v>52</v>
      </c>
      <c r="P82" s="37" t="s">
        <v>53</v>
      </c>
      <c r="Q82" s="37" t="s">
        <v>52</v>
      </c>
      <c r="R82" s="37" t="s">
        <v>52</v>
      </c>
      <c r="S82" s="37" t="s">
        <v>52</v>
      </c>
      <c r="T82" s="37" t="s">
        <v>52</v>
      </c>
      <c r="U82" s="37" t="s">
        <v>52</v>
      </c>
      <c r="V82" s="37"/>
      <c r="W82" s="37" t="s">
        <v>52</v>
      </c>
      <c r="X82" s="37"/>
      <c r="Y82" s="37" t="s">
        <v>53</v>
      </c>
      <c r="Z82" s="37" t="s">
        <v>53</v>
      </c>
      <c r="AA82" s="37" t="s">
        <v>53</v>
      </c>
      <c r="AB82" s="37" t="s">
        <v>53</v>
      </c>
      <c r="AC82" s="37" t="s">
        <v>53</v>
      </c>
      <c r="AD82" s="37" t="s">
        <v>52</v>
      </c>
      <c r="AE82" s="40" t="s">
        <v>52</v>
      </c>
    </row>
    <row r="83" spans="1:31" x14ac:dyDescent="0.3">
      <c r="A83" s="37" t="s">
        <v>281</v>
      </c>
      <c r="B83" s="37" t="s">
        <v>282</v>
      </c>
      <c r="C83" s="37" t="s">
        <v>283</v>
      </c>
      <c r="D83" s="37" t="s">
        <v>284</v>
      </c>
      <c r="E83" s="38">
        <v>2120000399</v>
      </c>
      <c r="F83" s="37" t="s">
        <v>51</v>
      </c>
      <c r="G83" s="39">
        <v>0</v>
      </c>
      <c r="H83" s="37" t="s">
        <v>52</v>
      </c>
      <c r="I83" s="37" t="s">
        <v>52</v>
      </c>
      <c r="J83" s="37" t="s">
        <v>52</v>
      </c>
      <c r="K83" s="37" t="s">
        <v>52</v>
      </c>
      <c r="L83" s="37" t="s">
        <v>52</v>
      </c>
      <c r="M83" s="37" t="s">
        <v>52</v>
      </c>
      <c r="N83" s="37" t="s">
        <v>52</v>
      </c>
      <c r="O83" s="37" t="s">
        <v>52</v>
      </c>
      <c r="P83" s="37" t="s">
        <v>52</v>
      </c>
      <c r="Q83" s="37" t="s">
        <v>52</v>
      </c>
      <c r="R83" s="37" t="s">
        <v>52</v>
      </c>
      <c r="S83" s="37" t="s">
        <v>52</v>
      </c>
      <c r="T83" s="37" t="s">
        <v>52</v>
      </c>
      <c r="U83" s="37" t="s">
        <v>52</v>
      </c>
      <c r="V83" s="37"/>
      <c r="W83" s="37" t="s">
        <v>52</v>
      </c>
      <c r="X83" s="37"/>
      <c r="Y83" s="37" t="s">
        <v>52</v>
      </c>
      <c r="Z83" s="37" t="s">
        <v>52</v>
      </c>
      <c r="AA83" s="37" t="s">
        <v>52</v>
      </c>
      <c r="AB83" s="37" t="s">
        <v>52</v>
      </c>
      <c r="AC83" s="37" t="s">
        <v>52</v>
      </c>
      <c r="AD83" s="37" t="s">
        <v>52</v>
      </c>
      <c r="AE83" s="40" t="s">
        <v>52</v>
      </c>
    </row>
    <row r="84" spans="1:31" x14ac:dyDescent="0.3">
      <c r="A84" s="37" t="s">
        <v>281</v>
      </c>
      <c r="B84" s="37" t="s">
        <v>285</v>
      </c>
      <c r="C84" s="37" t="s">
        <v>286</v>
      </c>
      <c r="D84" s="37" t="s">
        <v>287</v>
      </c>
      <c r="E84" s="38">
        <v>2120000449</v>
      </c>
      <c r="F84" s="37" t="s">
        <v>51</v>
      </c>
      <c r="G84" s="39">
        <v>1</v>
      </c>
      <c r="H84" s="37" t="s">
        <v>52</v>
      </c>
      <c r="I84" s="37" t="s">
        <v>52</v>
      </c>
      <c r="J84" s="37" t="s">
        <v>52</v>
      </c>
      <c r="K84" s="37" t="s">
        <v>52</v>
      </c>
      <c r="L84" s="37" t="s">
        <v>52</v>
      </c>
      <c r="M84" s="37" t="s">
        <v>52</v>
      </c>
      <c r="N84" s="37" t="s">
        <v>52</v>
      </c>
      <c r="O84" s="37" t="s">
        <v>52</v>
      </c>
      <c r="P84" s="37" t="s">
        <v>52</v>
      </c>
      <c r="Q84" s="37" t="s">
        <v>52</v>
      </c>
      <c r="R84" s="37" t="s">
        <v>52</v>
      </c>
      <c r="S84" s="37" t="s">
        <v>52</v>
      </c>
      <c r="T84" s="37" t="s">
        <v>52</v>
      </c>
      <c r="U84" s="37" t="s">
        <v>52</v>
      </c>
      <c r="V84" s="37"/>
      <c r="W84" s="37" t="s">
        <v>52</v>
      </c>
      <c r="X84" s="37"/>
      <c r="Y84" s="37" t="s">
        <v>53</v>
      </c>
      <c r="Z84" s="37" t="s">
        <v>52</v>
      </c>
      <c r="AA84" s="37" t="s">
        <v>53</v>
      </c>
      <c r="AB84" s="37" t="s">
        <v>53</v>
      </c>
      <c r="AC84" s="37" t="s">
        <v>53</v>
      </c>
      <c r="AD84" s="37" t="s">
        <v>52</v>
      </c>
      <c r="AE84" s="40" t="s">
        <v>52</v>
      </c>
    </row>
  </sheetData>
  <mergeCells count="1">
    <mergeCell ref="AE1:AE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heetViews>
  <sheetFormatPr defaultColWidth="0" defaultRowHeight="14.4" zeroHeight="1" x14ac:dyDescent="0.3"/>
  <cols>
    <col min="1" max="1" width="66.109375" customWidth="1"/>
    <col min="2" max="2" width="12.88671875" customWidth="1"/>
    <col min="3" max="3" width="12.109375" customWidth="1"/>
    <col min="4" max="4" width="15.6640625" customWidth="1"/>
    <col min="5" max="11" width="8.88671875" customWidth="1"/>
    <col min="12" max="16384" width="8.88671875" hidden="1"/>
  </cols>
  <sheetData>
    <row r="1" spans="1:11" x14ac:dyDescent="0.3">
      <c r="A1" s="41"/>
      <c r="B1" s="41"/>
      <c r="C1" s="41"/>
      <c r="D1" s="41"/>
      <c r="E1" s="41"/>
      <c r="F1" s="41"/>
      <c r="G1" s="41"/>
      <c r="H1" s="41"/>
      <c r="I1" s="41"/>
      <c r="J1" s="41"/>
      <c r="K1" s="41"/>
    </row>
    <row r="2" spans="1:11" x14ac:dyDescent="0.3">
      <c r="A2" s="41"/>
      <c r="B2" s="41"/>
      <c r="C2" s="41"/>
      <c r="D2" s="41"/>
      <c r="E2" s="41"/>
      <c r="F2" s="41"/>
      <c r="G2" s="41"/>
      <c r="H2" s="41"/>
      <c r="I2" s="41"/>
      <c r="J2" s="41"/>
      <c r="K2" s="41"/>
    </row>
    <row r="3" spans="1:11" x14ac:dyDescent="0.3">
      <c r="A3" s="41"/>
      <c r="B3" s="41"/>
      <c r="C3" s="41"/>
      <c r="D3" s="41"/>
      <c r="E3" s="41"/>
      <c r="F3" s="41"/>
      <c r="G3" s="41"/>
      <c r="H3" s="41"/>
      <c r="I3" s="41"/>
      <c r="J3" s="41"/>
      <c r="K3" s="41"/>
    </row>
    <row r="4" spans="1:11" x14ac:dyDescent="0.3">
      <c r="A4" s="42" t="s">
        <v>288</v>
      </c>
      <c r="B4" s="41"/>
      <c r="C4" s="41"/>
      <c r="D4" s="41"/>
      <c r="E4" s="41"/>
      <c r="F4" s="41"/>
      <c r="G4" s="41"/>
      <c r="H4" s="41"/>
      <c r="I4" s="41"/>
      <c r="J4" s="41"/>
      <c r="K4" s="41"/>
    </row>
    <row r="5" spans="1:11" x14ac:dyDescent="0.3">
      <c r="A5" s="41"/>
      <c r="B5" s="41"/>
      <c r="C5" s="41"/>
      <c r="D5" s="41"/>
      <c r="E5" s="41"/>
      <c r="F5" s="41"/>
      <c r="G5" s="41"/>
      <c r="H5" s="41"/>
      <c r="I5" s="41"/>
      <c r="J5" s="41"/>
      <c r="K5" s="41"/>
    </row>
    <row r="6" spans="1:11" x14ac:dyDescent="0.3">
      <c r="A6" s="52" t="s">
        <v>289</v>
      </c>
      <c r="B6" s="52"/>
      <c r="C6" s="52"/>
      <c r="D6" s="52"/>
      <c r="E6" s="52"/>
      <c r="F6" s="52"/>
      <c r="G6" s="52"/>
      <c r="H6" s="52"/>
      <c r="I6" s="52"/>
      <c r="J6" s="52"/>
      <c r="K6" s="52"/>
    </row>
    <row r="7" spans="1:11" x14ac:dyDescent="0.3">
      <c r="A7" s="52"/>
      <c r="B7" s="52"/>
      <c r="C7" s="52"/>
      <c r="D7" s="52"/>
      <c r="E7" s="52"/>
      <c r="F7" s="52"/>
      <c r="G7" s="52"/>
      <c r="H7" s="52"/>
      <c r="I7" s="52"/>
      <c r="J7" s="52"/>
      <c r="K7" s="52"/>
    </row>
    <row r="8" spans="1:11" x14ac:dyDescent="0.3">
      <c r="A8" s="52"/>
      <c r="B8" s="52"/>
      <c r="C8" s="52"/>
      <c r="D8" s="52"/>
      <c r="E8" s="52"/>
      <c r="F8" s="52"/>
      <c r="G8" s="52"/>
      <c r="H8" s="52"/>
      <c r="I8" s="52"/>
      <c r="J8" s="52"/>
      <c r="K8" s="52"/>
    </row>
    <row r="9" spans="1:11" x14ac:dyDescent="0.3">
      <c r="A9" s="52"/>
      <c r="B9" s="52"/>
      <c r="C9" s="52"/>
      <c r="D9" s="52"/>
      <c r="E9" s="52"/>
      <c r="F9" s="52"/>
      <c r="G9" s="52"/>
      <c r="H9" s="52"/>
      <c r="I9" s="52"/>
      <c r="J9" s="52"/>
      <c r="K9" s="52"/>
    </row>
    <row r="10" spans="1:11" x14ac:dyDescent="0.3">
      <c r="A10" s="52" t="s">
        <v>290</v>
      </c>
      <c r="B10" s="52"/>
      <c r="C10" s="52"/>
      <c r="D10" s="52"/>
      <c r="E10" s="52"/>
      <c r="F10" s="52"/>
      <c r="G10" s="52"/>
      <c r="H10" s="52"/>
      <c r="I10" s="52"/>
      <c r="J10" s="52"/>
      <c r="K10" s="52"/>
    </row>
    <row r="11" spans="1:11" x14ac:dyDescent="0.3">
      <c r="A11" s="52"/>
      <c r="B11" s="52"/>
      <c r="C11" s="52"/>
      <c r="D11" s="52"/>
      <c r="E11" s="52"/>
      <c r="F11" s="52"/>
      <c r="G11" s="52"/>
      <c r="H11" s="52"/>
      <c r="I11" s="52"/>
      <c r="J11" s="52"/>
      <c r="K11" s="52"/>
    </row>
    <row r="12" spans="1:11" x14ac:dyDescent="0.3">
      <c r="A12" s="52"/>
      <c r="B12" s="52"/>
      <c r="C12" s="52"/>
      <c r="D12" s="52"/>
      <c r="E12" s="52"/>
      <c r="F12" s="52"/>
      <c r="G12" s="52"/>
      <c r="H12" s="52"/>
      <c r="I12" s="52"/>
      <c r="J12" s="52"/>
      <c r="K12" s="52"/>
    </row>
    <row r="13" spans="1:11" x14ac:dyDescent="0.3">
      <c r="A13" s="52"/>
      <c r="B13" s="52"/>
      <c r="C13" s="52"/>
      <c r="D13" s="52"/>
      <c r="E13" s="52"/>
      <c r="F13" s="52"/>
      <c r="G13" s="52"/>
      <c r="H13" s="52"/>
      <c r="I13" s="52"/>
      <c r="J13" s="52"/>
      <c r="K13" s="52"/>
    </row>
    <row r="14" spans="1:11" x14ac:dyDescent="0.3">
      <c r="A14" s="43"/>
      <c r="B14" s="44"/>
      <c r="C14" s="44"/>
      <c r="D14" s="44"/>
      <c r="E14" s="41"/>
      <c r="F14" s="41"/>
      <c r="G14" s="41"/>
      <c r="H14" s="41"/>
      <c r="I14" s="41"/>
      <c r="J14" s="41"/>
      <c r="K14" s="41"/>
    </row>
    <row r="15" spans="1:11" x14ac:dyDescent="0.3">
      <c r="A15" s="53" t="s">
        <v>291</v>
      </c>
      <c r="B15" s="53"/>
      <c r="C15" s="53"/>
      <c r="D15" s="53"/>
      <c r="E15" s="53"/>
      <c r="F15" s="53"/>
      <c r="G15" s="53"/>
      <c r="H15" s="53"/>
      <c r="I15" s="53"/>
      <c r="J15" s="53"/>
      <c r="K15" s="53"/>
    </row>
    <row r="16" spans="1:11" ht="10.199999999999999" customHeight="1" x14ac:dyDescent="0.3">
      <c r="A16" s="53"/>
      <c r="B16" s="53"/>
      <c r="C16" s="53"/>
      <c r="D16" s="53"/>
      <c r="E16" s="53"/>
      <c r="F16" s="53"/>
      <c r="G16" s="53"/>
      <c r="H16" s="53"/>
      <c r="I16" s="53"/>
      <c r="J16" s="53"/>
      <c r="K16" s="53"/>
    </row>
    <row r="17" spans="1:11" x14ac:dyDescent="0.3">
      <c r="A17" s="45"/>
      <c r="B17" s="46"/>
      <c r="C17" s="46"/>
      <c r="D17" s="46"/>
      <c r="E17" s="41"/>
      <c r="F17" s="41"/>
      <c r="G17" s="41"/>
      <c r="H17" s="41"/>
      <c r="I17" s="41"/>
      <c r="J17" s="41"/>
      <c r="K17" s="41"/>
    </row>
    <row r="18" spans="1:11" x14ac:dyDescent="0.3">
      <c r="A18" s="53" t="s">
        <v>292</v>
      </c>
      <c r="B18" s="53"/>
      <c r="C18" s="53"/>
      <c r="D18" s="53"/>
      <c r="E18" s="53"/>
      <c r="F18" s="53"/>
      <c r="G18" s="53"/>
      <c r="H18" s="53"/>
      <c r="I18" s="53"/>
      <c r="J18" s="53"/>
      <c r="K18" s="53"/>
    </row>
    <row r="19" spans="1:11" ht="12" customHeight="1" x14ac:dyDescent="0.3">
      <c r="A19" s="53"/>
      <c r="B19" s="53"/>
      <c r="C19" s="53"/>
      <c r="D19" s="53"/>
      <c r="E19" s="53"/>
      <c r="F19" s="53"/>
      <c r="G19" s="53"/>
      <c r="H19" s="53"/>
      <c r="I19" s="53"/>
      <c r="J19" s="53"/>
      <c r="K19" s="53"/>
    </row>
    <row r="20" spans="1:11" x14ac:dyDescent="0.3">
      <c r="A20" s="53"/>
      <c r="B20" s="53"/>
      <c r="C20" s="53"/>
      <c r="D20" s="53"/>
      <c r="E20" s="53"/>
      <c r="F20" s="53"/>
      <c r="G20" s="53"/>
      <c r="H20" s="53"/>
      <c r="I20" s="53"/>
      <c r="J20" s="53"/>
      <c r="K20" s="53"/>
    </row>
    <row r="21" spans="1:11" x14ac:dyDescent="0.3">
      <c r="A21" s="45"/>
      <c r="B21" s="46"/>
      <c r="C21" s="46"/>
      <c r="D21" s="46"/>
      <c r="E21" s="41"/>
      <c r="F21" s="41"/>
      <c r="G21" s="41"/>
      <c r="H21" s="41"/>
      <c r="I21" s="41"/>
      <c r="J21" s="41"/>
      <c r="K21" s="41"/>
    </row>
    <row r="22" spans="1:11" x14ac:dyDescent="0.3">
      <c r="A22" s="52" t="s">
        <v>293</v>
      </c>
      <c r="B22" s="52"/>
      <c r="C22" s="52"/>
      <c r="D22" s="52"/>
      <c r="E22" s="52"/>
      <c r="F22" s="52"/>
      <c r="G22" s="52"/>
      <c r="H22" s="52"/>
      <c r="I22" s="52"/>
      <c r="J22" s="52"/>
      <c r="K22" s="52"/>
    </row>
    <row r="23" spans="1:11" ht="10.8" customHeight="1" x14ac:dyDescent="0.3">
      <c r="A23" s="52"/>
      <c r="B23" s="52"/>
      <c r="C23" s="52"/>
      <c r="D23" s="52"/>
      <c r="E23" s="52"/>
      <c r="F23" s="52"/>
      <c r="G23" s="52"/>
      <c r="H23" s="52"/>
      <c r="I23" s="52"/>
      <c r="J23" s="52"/>
      <c r="K23" s="52"/>
    </row>
    <row r="24" spans="1:11" x14ac:dyDescent="0.3">
      <c r="A24" s="52"/>
      <c r="B24" s="52"/>
      <c r="C24" s="52"/>
      <c r="D24" s="52"/>
      <c r="E24" s="52"/>
      <c r="F24" s="52"/>
      <c r="G24" s="52"/>
      <c r="H24" s="52"/>
      <c r="I24" s="52"/>
      <c r="J24" s="52"/>
      <c r="K24" s="52"/>
    </row>
    <row r="25" spans="1:11" x14ac:dyDescent="0.3">
      <c r="A25" s="43"/>
      <c r="B25" s="44"/>
      <c r="C25" s="44"/>
      <c r="D25" s="44"/>
      <c r="E25" s="41"/>
      <c r="F25" s="41"/>
      <c r="G25" s="41"/>
      <c r="H25" s="41"/>
      <c r="I25" s="41"/>
      <c r="J25" s="41"/>
      <c r="K25" s="41"/>
    </row>
    <row r="26" spans="1:11" x14ac:dyDescent="0.3">
      <c r="A26" s="54" t="s">
        <v>294</v>
      </c>
      <c r="B26" s="54"/>
      <c r="C26" s="54"/>
      <c r="D26" s="54"/>
      <c r="E26" s="54"/>
      <c r="F26" s="54"/>
      <c r="G26" s="54"/>
      <c r="H26" s="54"/>
      <c r="I26" s="54"/>
      <c r="J26" s="54"/>
      <c r="K26" s="54"/>
    </row>
    <row r="27" spans="1:11" ht="6.6" customHeight="1" x14ac:dyDescent="0.3">
      <c r="A27" s="54"/>
      <c r="B27" s="54"/>
      <c r="C27" s="54"/>
      <c r="D27" s="54"/>
      <c r="E27" s="54"/>
      <c r="F27" s="54"/>
      <c r="G27" s="54"/>
      <c r="H27" s="54"/>
      <c r="I27" s="54"/>
      <c r="J27" s="54"/>
      <c r="K27" s="54"/>
    </row>
    <row r="28" spans="1:11" x14ac:dyDescent="0.3">
      <c r="A28" s="54"/>
      <c r="B28" s="54"/>
      <c r="C28" s="54"/>
      <c r="D28" s="54"/>
      <c r="E28" s="54"/>
      <c r="F28" s="54"/>
      <c r="G28" s="54"/>
      <c r="H28" s="54"/>
      <c r="I28" s="54"/>
      <c r="J28" s="54"/>
      <c r="K28" s="54"/>
    </row>
    <row r="29" spans="1:11" x14ac:dyDescent="0.3">
      <c r="A29" s="50" t="s">
        <v>295</v>
      </c>
      <c r="B29" s="50"/>
      <c r="C29" s="50"/>
      <c r="D29" s="50"/>
      <c r="E29" s="50"/>
      <c r="F29" s="50"/>
      <c r="G29" s="50"/>
      <c r="H29" s="50"/>
      <c r="I29" s="50"/>
      <c r="J29" s="50"/>
      <c r="K29" s="50"/>
    </row>
    <row r="30" spans="1:11" x14ac:dyDescent="0.3">
      <c r="A30" s="41"/>
      <c r="B30" s="47"/>
      <c r="C30" s="47"/>
      <c r="D30" s="47"/>
      <c r="E30" s="41"/>
      <c r="F30" s="41"/>
      <c r="G30" s="41"/>
      <c r="H30" s="41"/>
      <c r="I30" s="41"/>
      <c r="J30" s="41"/>
      <c r="K30" s="41"/>
    </row>
    <row r="31" spans="1:11" x14ac:dyDescent="0.3">
      <c r="A31" s="51" t="s">
        <v>296</v>
      </c>
      <c r="B31" s="51"/>
      <c r="C31" s="51"/>
      <c r="D31" s="51"/>
      <c r="E31" s="51"/>
      <c r="F31" s="51"/>
      <c r="G31" s="51"/>
      <c r="H31" s="51"/>
      <c r="I31" s="51"/>
      <c r="J31" s="51"/>
      <c r="K31" s="51"/>
    </row>
    <row r="32" spans="1:11" x14ac:dyDescent="0.3">
      <c r="A32" s="51"/>
      <c r="B32" s="51"/>
      <c r="C32" s="51"/>
      <c r="D32" s="51"/>
      <c r="E32" s="51"/>
      <c r="F32" s="51"/>
      <c r="G32" s="51"/>
      <c r="H32" s="51"/>
      <c r="I32" s="51"/>
      <c r="J32" s="51"/>
      <c r="K32" s="51"/>
    </row>
    <row r="33" x14ac:dyDescent="0.3"/>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7B2562-6332-4097-B2E6-7BF7245F845B}"/>
</file>

<file path=customXml/itemProps2.xml><?xml version="1.0" encoding="utf-8"?>
<ds:datastoreItem xmlns:ds="http://schemas.openxmlformats.org/officeDocument/2006/customXml" ds:itemID="{36CFA53F-A1DF-4355-99B3-3A5A808A893B}"/>
</file>

<file path=customXml/itemProps3.xml><?xml version="1.0" encoding="utf-8"?>
<ds:datastoreItem xmlns:ds="http://schemas.openxmlformats.org/officeDocument/2006/customXml" ds:itemID="{45407DC0-F3A7-4F01-B833-8D6DDA8FEF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GrS</vt:lpstr>
      <vt:lpstr>Att tolka statistiken</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Katarzyna Lipska</dc:creator>
  <cp:lastModifiedBy>Katarzyna Lipska</cp:lastModifiedBy>
  <dcterms:created xsi:type="dcterms:W3CDTF">2017-02-20T11:11:37Z</dcterms:created>
  <dcterms:modified xsi:type="dcterms:W3CDTF">2017-02-20T11:17:17Z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