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rbetsrum.skolinspektionen.se\DavWWWRoot\sites\Statistik\Delade dokument\Enheten för statistik\Verksamhetsstatistik\Tillstånd\Fristående skola\Årsrapporter\2020\Beslut\Slutgiltigt\Publicerat\"/>
    </mc:Choice>
  </mc:AlternateContent>
  <bookViews>
    <workbookView xWindow="0" yWindow="0" windowWidth="20490" windowHeight="7760" tabRatio="760"/>
  </bookViews>
  <sheets>
    <sheet name="Mer information" sheetId="58" r:id="rId1"/>
    <sheet name="Beslut per skolform" sheetId="56" r:id="rId2"/>
    <sheet name="Grunder för avslag" sheetId="39" r:id="rId3"/>
    <sheet name="Skola för skola" sheetId="38" r:id="rId4"/>
    <sheet name="Ansökningar 2009-2019" sheetId="59" r:id="rId5"/>
    <sheet name="Definitioner " sheetId="11" r:id="rId6"/>
    <sheet name="Om statistiken" sheetId="60" r:id="rId7"/>
  </sheets>
  <definedNames>
    <definedName name="_xlnm._FilterDatabase" localSheetId="3" hidden="1">'Skola för skola'!$B$13:$AS$235</definedName>
    <definedName name="innehållsförteckning" localSheetId="4">#REF!</definedName>
    <definedName name="innehållsförteckning" localSheetId="0">#REF!</definedName>
    <definedName name="innehållsförteckning">#REF!</definedName>
    <definedName name="kdskdkd">#REF!</definedName>
    <definedName name="Tabell_9B" localSheetId="4">#REF!,#REF!,#REF!,#REF!</definedName>
    <definedName name="Tabell_9B" localSheetId="0">#REF!,#REF!,#REF!,#REF!</definedName>
    <definedName name="Tabell_9B" localSheetId="6">#REF!,#REF!,#REF!,#REF!</definedName>
    <definedName name="Tabell_9B">#REF!,#REF!,#REF!,#REF!</definedName>
    <definedName name="Utsnitt_Ansökningstyp">#N/A</definedName>
    <definedName name="Utsnitt_Beslutstyp">#N/A</definedName>
    <definedName name="Utsnitt_Kommun">#N/A</definedName>
    <definedName name="Utsnitt_Skolform">#N/A</definedName>
  </definedNames>
  <calcPr calcId="162913" concurrentCalc="0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8"/>
        <x14:slicerCache r:id="rId9"/>
        <x14:slicerCache r:id="rId10"/>
        <x14:slicerCache r:id="rId11"/>
      </x15:slicerCaches>
    </ext>
  </extLst>
</workbook>
</file>

<file path=xl/calcChain.xml><?xml version="1.0" encoding="utf-8"?>
<calcChain xmlns="http://schemas.openxmlformats.org/spreadsheetml/2006/main">
  <c r="E34" i="39" l="1"/>
  <c r="K58" i="39"/>
  <c r="K59" i="39"/>
  <c r="K60" i="39"/>
  <c r="K61" i="39"/>
  <c r="K62" i="39"/>
  <c r="K63" i="39"/>
  <c r="K64" i="39"/>
  <c r="K65" i="39"/>
  <c r="K66" i="39"/>
  <c r="K67" i="39"/>
  <c r="K68" i="39"/>
  <c r="K69" i="39"/>
  <c r="K71" i="39"/>
  <c r="K72" i="39"/>
  <c r="K73" i="39"/>
  <c r="K57" i="39"/>
  <c r="H58" i="39"/>
  <c r="H59" i="39"/>
  <c r="H60" i="39"/>
  <c r="H61" i="39"/>
  <c r="H62" i="39"/>
  <c r="H63" i="39"/>
  <c r="H64" i="39"/>
  <c r="H65" i="39"/>
  <c r="H66" i="39"/>
  <c r="H67" i="39"/>
  <c r="H68" i="39"/>
  <c r="H69" i="39"/>
  <c r="H71" i="39"/>
  <c r="H72" i="39"/>
  <c r="H73" i="39"/>
  <c r="H57" i="39"/>
  <c r="E58" i="39"/>
  <c r="E59" i="39"/>
  <c r="E60" i="39"/>
  <c r="E61" i="39"/>
  <c r="E62" i="39"/>
  <c r="E63" i="39"/>
  <c r="E64" i="39"/>
  <c r="E65" i="39"/>
  <c r="E66" i="39"/>
  <c r="E67" i="39"/>
  <c r="E68" i="39"/>
  <c r="E69" i="39"/>
  <c r="E71" i="39"/>
  <c r="E72" i="39"/>
  <c r="E73" i="39"/>
  <c r="E57" i="39"/>
  <c r="H44" i="39"/>
  <c r="H45" i="39"/>
  <c r="H46" i="39"/>
  <c r="H47" i="39"/>
  <c r="H48" i="39"/>
  <c r="H49" i="39"/>
  <c r="H50" i="39"/>
  <c r="H51" i="39"/>
  <c r="H52" i="39"/>
  <c r="H53" i="39"/>
  <c r="H54" i="39"/>
  <c r="K39" i="39"/>
  <c r="K40" i="39"/>
  <c r="K41" i="39"/>
  <c r="K42" i="39"/>
  <c r="K43" i="39"/>
  <c r="K44" i="39"/>
  <c r="K45" i="39"/>
  <c r="K46" i="39"/>
  <c r="K47" i="39"/>
  <c r="K48" i="39"/>
  <c r="K49" i="39"/>
  <c r="K50" i="39"/>
  <c r="K51" i="39"/>
  <c r="K52" i="39"/>
  <c r="K53" i="39"/>
  <c r="K54" i="39"/>
  <c r="K36" i="39"/>
  <c r="K37" i="39"/>
  <c r="K38" i="39"/>
  <c r="K35" i="39"/>
  <c r="H36" i="39"/>
  <c r="H37" i="39"/>
  <c r="H38" i="39"/>
  <c r="H39" i="39"/>
  <c r="H40" i="39"/>
  <c r="H41" i="39"/>
  <c r="H42" i="39"/>
  <c r="H43" i="39"/>
  <c r="H35" i="39"/>
  <c r="E36" i="39"/>
  <c r="E37" i="39"/>
  <c r="E38" i="39"/>
  <c r="E39" i="39"/>
  <c r="E40" i="39"/>
  <c r="E41" i="39"/>
  <c r="E42" i="39"/>
  <c r="E43" i="39"/>
  <c r="E44" i="39"/>
  <c r="E45" i="39"/>
  <c r="E46" i="39"/>
  <c r="E47" i="39"/>
  <c r="E48" i="39"/>
  <c r="E49" i="39"/>
  <c r="E50" i="39"/>
  <c r="E51" i="39"/>
  <c r="E52" i="39"/>
  <c r="E53" i="39"/>
  <c r="E54" i="39"/>
  <c r="E35" i="39"/>
  <c r="K34" i="39"/>
  <c r="H34" i="39"/>
  <c r="K56" i="39"/>
  <c r="H56" i="39"/>
  <c r="E56" i="39"/>
  <c r="K10" i="39"/>
  <c r="K11" i="39"/>
  <c r="K12" i="39"/>
  <c r="K13" i="39"/>
  <c r="K14" i="39"/>
  <c r="K15" i="39"/>
  <c r="K16" i="39"/>
  <c r="K17" i="39"/>
  <c r="K18" i="39"/>
  <c r="K19" i="39"/>
  <c r="K20" i="39"/>
  <c r="K21" i="39"/>
  <c r="K22" i="39"/>
  <c r="K23" i="39"/>
  <c r="K24" i="39"/>
  <c r="K25" i="39"/>
  <c r="K26" i="39"/>
  <c r="K27" i="39"/>
  <c r="K28" i="39"/>
  <c r="K29" i="39"/>
  <c r="K30" i="39"/>
  <c r="K31" i="39"/>
  <c r="K9" i="39"/>
  <c r="H10" i="39"/>
  <c r="H11" i="39"/>
  <c r="H12" i="39"/>
  <c r="H13" i="39"/>
  <c r="H14" i="39"/>
  <c r="H15" i="39"/>
  <c r="H16" i="39"/>
  <c r="H17" i="39"/>
  <c r="H18" i="39"/>
  <c r="H19" i="39"/>
  <c r="H20" i="39"/>
  <c r="H21" i="39"/>
  <c r="H22" i="39"/>
  <c r="H23" i="39"/>
  <c r="H24" i="39"/>
  <c r="H25" i="39"/>
  <c r="H26" i="39"/>
  <c r="H27" i="39"/>
  <c r="H28" i="39"/>
  <c r="H29" i="39"/>
  <c r="H30" i="39"/>
  <c r="H31" i="39"/>
  <c r="H9" i="39"/>
  <c r="E10" i="39"/>
  <c r="E11" i="39"/>
  <c r="E12" i="39"/>
  <c r="E13" i="39"/>
  <c r="E14" i="39"/>
  <c r="E15" i="39"/>
  <c r="E16" i="39"/>
  <c r="E17" i="39"/>
  <c r="E18" i="39"/>
  <c r="E19" i="39"/>
  <c r="E20" i="39"/>
  <c r="E21" i="39"/>
  <c r="E22" i="39"/>
  <c r="E23" i="39"/>
  <c r="E24" i="39"/>
  <c r="E25" i="39"/>
  <c r="E26" i="39"/>
  <c r="E27" i="39"/>
  <c r="E28" i="39"/>
  <c r="E29" i="39"/>
  <c r="E30" i="39"/>
  <c r="E31" i="39"/>
  <c r="E9" i="39"/>
  <c r="B9" i="38"/>
</calcChain>
</file>

<file path=xl/sharedStrings.xml><?xml version="1.0" encoding="utf-8"?>
<sst xmlns="http://schemas.openxmlformats.org/spreadsheetml/2006/main" count="2347" uniqueCount="741">
  <si>
    <t xml:space="preserve">
</t>
  </si>
  <si>
    <t>Fakta</t>
  </si>
  <si>
    <t>Titel</t>
  </si>
  <si>
    <t>Publicerad</t>
  </si>
  <si>
    <t>Diarienummer</t>
  </si>
  <si>
    <t>Publikationstyp</t>
  </si>
  <si>
    <t>Mer om tillståndsprövning</t>
  </si>
  <si>
    <t>IUP</t>
  </si>
  <si>
    <t>SYV</t>
  </si>
  <si>
    <t>Avskrivning</t>
  </si>
  <si>
    <t>Avslag</t>
  </si>
  <si>
    <t>Avvisning</t>
  </si>
  <si>
    <t>Godkännande</t>
  </si>
  <si>
    <t>Verksamhetsform</t>
  </si>
  <si>
    <t>Typ av beslut</t>
  </si>
  <si>
    <t>Samtliga ansökningar</t>
  </si>
  <si>
    <t>Nyetablering</t>
  </si>
  <si>
    <t>Utökning</t>
  </si>
  <si>
    <t>Samtliga verksamhetsformer</t>
  </si>
  <si>
    <t>Ej beslutad</t>
  </si>
  <si>
    <t>Därav</t>
  </si>
  <si>
    <t>Grundskola, förkoleklass, fritidshem</t>
  </si>
  <si>
    <t>Grundsärskola</t>
  </si>
  <si>
    <t>Gymnasieskola</t>
  </si>
  <si>
    <t>Gymnasiesärskola</t>
  </si>
  <si>
    <t>Löpande statistikpublicering</t>
  </si>
  <si>
    <t>Riksrekryterande utbildningar</t>
  </si>
  <si>
    <t>Innebär att den sökande nekats tillstånd.</t>
  </si>
  <si>
    <t>Innebär oftast att den sökande har dragit tillbaka sin ansökan.</t>
  </si>
  <si>
    <t>Innebär att den sökande godkänds tillstånd.</t>
  </si>
  <si>
    <t>Innebär att Skolinspektionen beslutat att inte pröva ansökan.</t>
  </si>
  <si>
    <t>Särskilda varianter av utbildningar</t>
  </si>
  <si>
    <t>En särskild variant i gymnasieskolan är en utbildning där hela eller delar av det utrymme som motsvarar inriktning och programfördjupning avviker från det nationella programmet.</t>
  </si>
  <si>
    <t>Totalt</t>
  </si>
  <si>
    <t>Grundskola, förskoleklass, fritidshem</t>
  </si>
  <si>
    <t>Nyetablering av skola</t>
  </si>
  <si>
    <t>Utökning av befintlig skola</t>
  </si>
  <si>
    <t xml:space="preserve">Definitioner </t>
  </si>
  <si>
    <t>Brister i ansökan gällande:</t>
  </si>
  <si>
    <t>Antal</t>
  </si>
  <si>
    <t>Andel</t>
  </si>
  <si>
    <t>Elevhälsa</t>
  </si>
  <si>
    <t>Lokaler</t>
  </si>
  <si>
    <t>Påtagliga negativa följder</t>
  </si>
  <si>
    <t>Mottagande/urval</t>
  </si>
  <si>
    <t>Skolbibliotek</t>
  </si>
  <si>
    <t>Systematiskt kvalitetsarbete</t>
  </si>
  <si>
    <t>Timplan</t>
  </si>
  <si>
    <t>Övrigt</t>
  </si>
  <si>
    <t xml:space="preserve">Grundskola, grundsärskola, </t>
  </si>
  <si>
    <t>förskoleklass, fritidshem</t>
  </si>
  <si>
    <t>Gymnasieskola, gymnasiesärskola</t>
  </si>
  <si>
    <t>Ärendenummer</t>
  </si>
  <si>
    <t>Kommun</t>
  </si>
  <si>
    <t>Skola</t>
  </si>
  <si>
    <t>Sökande</t>
  </si>
  <si>
    <t>Skolform</t>
  </si>
  <si>
    <t>Ansökningstyp</t>
  </si>
  <si>
    <t>Beslutstyp</t>
  </si>
  <si>
    <t>Göteborg</t>
  </si>
  <si>
    <t>Uppsala</t>
  </si>
  <si>
    <t>Stockholm</t>
  </si>
  <si>
    <t>Haninge</t>
  </si>
  <si>
    <t>Solna</t>
  </si>
  <si>
    <t>Halmstad</t>
  </si>
  <si>
    <t>Örebro</t>
  </si>
  <si>
    <t>Karlstad</t>
  </si>
  <si>
    <t>Malmö</t>
  </si>
  <si>
    <t>Falkenberg</t>
  </si>
  <si>
    <t>Eskilstuna</t>
  </si>
  <si>
    <t>Västerås</t>
  </si>
  <si>
    <t>Umeå</t>
  </si>
  <si>
    <t>Botkyrka</t>
  </si>
  <si>
    <t>Sundbyberg</t>
  </si>
  <si>
    <t>Linköping</t>
  </si>
  <si>
    <t>Kristianstad</t>
  </si>
  <si>
    <t>Södertälje</t>
  </si>
  <si>
    <t>Nacka</t>
  </si>
  <si>
    <t>Kalmar</t>
  </si>
  <si>
    <t>Ystad</t>
  </si>
  <si>
    <t>Lund</t>
  </si>
  <si>
    <t>Helsingborg</t>
  </si>
  <si>
    <t>Täby</t>
  </si>
  <si>
    <t>Sundsvall</t>
  </si>
  <si>
    <t>Falun</t>
  </si>
  <si>
    <t>Norrköping</t>
  </si>
  <si>
    <t>Österåker</t>
  </si>
  <si>
    <t>Gävle</t>
  </si>
  <si>
    <t>Staffanstorp</t>
  </si>
  <si>
    <t>Luleå</t>
  </si>
  <si>
    <t>Växjö</t>
  </si>
  <si>
    <t>Sollentuna</t>
  </si>
  <si>
    <t>Skellefteå</t>
  </si>
  <si>
    <t>Jönköping</t>
  </si>
  <si>
    <t>Lidingö</t>
  </si>
  <si>
    <t>Huddinge</t>
  </si>
  <si>
    <t>Skövde</t>
  </si>
  <si>
    <t>Borås</t>
  </si>
  <si>
    <t>Calmare Internationella Skola</t>
  </si>
  <si>
    <t>Psykologigymnasiet Sverige AB</t>
  </si>
  <si>
    <t>Thoren Innovation School Helsingborg</t>
  </si>
  <si>
    <t>Thoren Innovation School Västerås</t>
  </si>
  <si>
    <t>Thoren Innovation School Solna</t>
  </si>
  <si>
    <t>Yrkesgymnasiet Norrköping</t>
  </si>
  <si>
    <t>Yrkesgymnasiet Jönköping</t>
  </si>
  <si>
    <t>Thoren Business School Jönköping</t>
  </si>
  <si>
    <t>ProCivitas Privata Gymnasium AB</t>
  </si>
  <si>
    <t>Sjölins Gymnasium AB</t>
  </si>
  <si>
    <t>Hvilan Utbildning AB</t>
  </si>
  <si>
    <t>Internationella Engelska Skolan i Sverige AB</t>
  </si>
  <si>
    <t>Lärande i Sverige AB</t>
  </si>
  <si>
    <t>Hagströmska Gymnasiet AB</t>
  </si>
  <si>
    <t>Stockholms Idrottsgymnasium AB</t>
  </si>
  <si>
    <t>Grundskola</t>
  </si>
  <si>
    <t>Förskoleklass</t>
  </si>
  <si>
    <t>Fritidshem</t>
  </si>
  <si>
    <t>Samhällsvetenskapsprogrammet</t>
  </si>
  <si>
    <t>Naturvetenskapsprogrammet</t>
  </si>
  <si>
    <t>Ekonomiprogrammet</t>
  </si>
  <si>
    <t>Teknikprogrammet</t>
  </si>
  <si>
    <t>Naturbruksprogrammet</t>
  </si>
  <si>
    <t>Hantverksprogrammet</t>
  </si>
  <si>
    <t>Industritekniskaprogrammet</t>
  </si>
  <si>
    <t>El- och energiprogrammet</t>
  </si>
  <si>
    <t>Fordons och transportprogrammet</t>
  </si>
  <si>
    <t>Vård och omsorgsprogrammet</t>
  </si>
  <si>
    <t>Bygg och anläggningsprogrammet</t>
  </si>
  <si>
    <t>Barn och fritidsprogrammet</t>
  </si>
  <si>
    <t>Handels och administrationsprogrammet</t>
  </si>
  <si>
    <t>Restaurang och livsmedelsprogrammet</t>
  </si>
  <si>
    <t>Hotell och turismprogrammet</t>
  </si>
  <si>
    <t>Vvs och fastighetsprogrammet</t>
  </si>
  <si>
    <t>Särskilda varianter</t>
  </si>
  <si>
    <t>Särskild variant på högskoleförberedande program inom det estetiska området</t>
  </si>
  <si>
    <t>Nationellt godkända idrottsutbildningar</t>
  </si>
  <si>
    <t>Program gymnasieskola</t>
  </si>
  <si>
    <t>Årskurser grundskola/grundsärskola</t>
  </si>
  <si>
    <t>Gymnasieutbildningar som avviker från den nationella programstrukturen</t>
  </si>
  <si>
    <t>Program gymnasiesärskola</t>
  </si>
  <si>
    <t>Starta fristående skola</t>
  </si>
  <si>
    <t xml:space="preserve">Här kan du filtrera på det du är intresserad av : </t>
  </si>
  <si>
    <t>En riksrekryterande utbildning är en gymnasieutbildning som elever kan söka från hela landet på samma villkor. Riksrekryterande utbildningar får finnas inom yrkesprogram, estetisk spetsutbildning och som idrottsutbildning.</t>
  </si>
  <si>
    <t>Gymnasieskola – Nationellt godkända</t>
  </si>
  <si>
    <t>idrottsutbildningar, riksrekryterande</t>
  </si>
  <si>
    <t>utbildningar, särskilda varianter av utbildningar</t>
  </si>
  <si>
    <t>129*</t>
  </si>
  <si>
    <t>241*</t>
  </si>
  <si>
    <t>115*</t>
  </si>
  <si>
    <t>Skolverket avslag</t>
  </si>
  <si>
    <t>Sigtuna</t>
  </si>
  <si>
    <t>Värmdö</t>
  </si>
  <si>
    <t>Trollhättan</t>
  </si>
  <si>
    <t>Borlänge</t>
  </si>
  <si>
    <t>Alvesta</t>
  </si>
  <si>
    <t>Waldorfskolan Kastanjen</t>
  </si>
  <si>
    <t>Psykologigymnasiet</t>
  </si>
  <si>
    <t>Thoren Innovation School Linköping</t>
  </si>
  <si>
    <t>Yrkesgymnasiet Borås</t>
  </si>
  <si>
    <t>Yrkesgymnasiet Gävle</t>
  </si>
  <si>
    <t>Yrkesgymnasiet Linköping</t>
  </si>
  <si>
    <t>Yrkesgymnasiet Skellefteå</t>
  </si>
  <si>
    <t>Yrkesgymnasiet Uppsala</t>
  </si>
  <si>
    <t>Yrkesgymnasiet Örebro</t>
  </si>
  <si>
    <t>Stockholms Idrottsgymnasium</t>
  </si>
  <si>
    <t>Falkaskolan AB</t>
  </si>
  <si>
    <t>Waldorfföreningen i Helsingborg</t>
  </si>
  <si>
    <t>Thoren Innovation School AB</t>
  </si>
  <si>
    <t>Fria Läroverken i Sverige AB</t>
  </si>
  <si>
    <t>Tibble Fristående Gymnasium TFG AB</t>
  </si>
  <si>
    <t>ÅK 1</t>
  </si>
  <si>
    <t>ÅK 2</t>
  </si>
  <si>
    <t>ÅK 3</t>
  </si>
  <si>
    <t>ÅK 4</t>
  </si>
  <si>
    <t>ÅK 5</t>
  </si>
  <si>
    <t>ÅK 6</t>
  </si>
  <si>
    <t>ÅK 7</t>
  </si>
  <si>
    <t>ÅK 8</t>
  </si>
  <si>
    <t>ÅK 9</t>
  </si>
  <si>
    <t>Estetiska programmet</t>
  </si>
  <si>
    <t>Ansökt</t>
  </si>
  <si>
    <t>Program internationell gymnasieskola</t>
  </si>
  <si>
    <t>Studie- och yrkesvägledare.</t>
  </si>
  <si>
    <t>Antal avslagna ansökningar</t>
  </si>
  <si>
    <t>317*</t>
  </si>
  <si>
    <t>213*</t>
  </si>
  <si>
    <t>87*</t>
  </si>
  <si>
    <t xml:space="preserve">Alla som vill starta en fristående skola eller utöka en befintlig fristående skola med nya årskurser eller program måste ansöka om detta hos Skolinspektionen. Skolinspektionen bedömer ansökningen utifrån kraven i skollagen samt övriga lagar, förordningar och myndighetsföreskrifter som gäller för den aktuella skolformen. Under handläggningen kontrolleras och bedöms bland annat innehållet i ansökan, kommunernas yttranden, antagningsstatistik till gymnasieskolan (om ansökan gäller gymnasieskola), ekonomin hos sökanden samt eventuella tillsynsbeslut. Från och med 2019 görs också en prövning av huvudmannens ägar- och ledningskrets gällande lämplighet samt insikt i de regelverk som gäller för att bedriva skola. Skolinspektionens beslut kan överklagas i domstol. Läs mer om tillståndsprövning på vår webbsida: </t>
  </si>
  <si>
    <t>Statistiken är baserad på initiala beslut av ansökningar. Skolinspektionens beslut kan dock överklagas i domstol vilket kan leda till ändring av beslut. Tabellen för beslut per skola kommer att uppdateras löpande under 2020 om fler ansökningar godkänns efter ändring av beslut.</t>
  </si>
  <si>
    <t xml:space="preserve">*Inkluderar ansökningar som gäller flera verksamhetsformer. </t>
  </si>
  <si>
    <t>Brister i befintlig verksamhet</t>
  </si>
  <si>
    <t>Ekonomiska förutsättningar</t>
  </si>
  <si>
    <t>Elevprognos/ekonomiska förutsättningar</t>
  </si>
  <si>
    <t>Insikt</t>
  </si>
  <si>
    <t>Lämplighet</t>
  </si>
  <si>
    <t>Rutiner för klagomål</t>
  </si>
  <si>
    <t>Stöd i form av extra anpassningar och särskilt stöd</t>
  </si>
  <si>
    <t>Undervisning i svenska</t>
  </si>
  <si>
    <t>Utbildningens syfte (förskoleklass, grundskola/grundsärskola, fritidshem/gymnasieskola/gymnasiesärskola)</t>
  </si>
  <si>
    <t>Utvecklingssamtal och IUP/kunskapsutveckling</t>
  </si>
  <si>
    <t>Åtgärder mot kränkande behandling</t>
  </si>
  <si>
    <t>Att tänka på</t>
  </si>
  <si>
    <t>Kungsbacka</t>
  </si>
  <si>
    <t>Nyköping</t>
  </si>
  <si>
    <t>Gotland</t>
  </si>
  <si>
    <t>Norrtälje</t>
  </si>
  <si>
    <t>Ljungby</t>
  </si>
  <si>
    <t>Verumskolan</t>
  </si>
  <si>
    <t>Viljaskolan</t>
  </si>
  <si>
    <t>Utbildia AB</t>
  </si>
  <si>
    <t>Amerikanska Gymnasiet i Sverige AB</t>
  </si>
  <si>
    <t>Christinagymnasiet</t>
  </si>
  <si>
    <t>Fridaskolorna AB</t>
  </si>
  <si>
    <t>Norrtelje teknikgymnasium AB</t>
  </si>
  <si>
    <t>Realgymnasiet i Borlänge</t>
  </si>
  <si>
    <t>Realgymnasiet i Göteborg</t>
  </si>
  <si>
    <t>Realgymnasiet i Luleå</t>
  </si>
  <si>
    <t>Realgymnasiet i Lund</t>
  </si>
  <si>
    <t>Realgymnasiet i Växjö</t>
  </si>
  <si>
    <t>Realgymnasiet i Örebro</t>
  </si>
  <si>
    <t>Stockholms Estetiska Gymnasium</t>
  </si>
  <si>
    <t xml:space="preserve">Värends yrkesgymnasium </t>
  </si>
  <si>
    <t>Gymnasieskolor i Syd AB</t>
  </si>
  <si>
    <t>Lillerudsgymnasiet</t>
  </si>
  <si>
    <t>LILLERUDSGYMNASIET AB</t>
  </si>
  <si>
    <t>Programmet för administration, handel och varuhantering</t>
  </si>
  <si>
    <t>Programmet för fastighet, anläggning och byggnation</t>
  </si>
  <si>
    <t>Programmet för hantverk och produktion</t>
  </si>
  <si>
    <t>Riksrekryterande idrottsutbildningar</t>
  </si>
  <si>
    <t>International Baccalaureate</t>
  </si>
  <si>
    <t>Individuell utvecklingsplan.</t>
  </si>
  <si>
    <t xml:space="preserve">*I tabellen ingår inte ansökningar där endast delar av ansökan har fått avslag och resten har godkänts. </t>
  </si>
  <si>
    <t>Värdegrundsfrågor</t>
  </si>
  <si>
    <t>Lärare</t>
  </si>
  <si>
    <t>Beslut om ansökningar att starta eller utöka fristående skola – läsåret 2021/22</t>
  </si>
  <si>
    <t>Antal beslut för ansökningar om att starta fristående skola och utöka verksamhet på befintlig fristående skola efter beslutstyp och verksamhetsform, skolstart 2021/22</t>
  </si>
  <si>
    <t>Antal avslag* av ansökningar om tillstånd att starta fristående skola och utöka befintlig fristående skola efter avslagsgrund och verksamhetsform, skolstart 2021/22</t>
  </si>
  <si>
    <t>Beslut för ansökningar om godkännande att starta fristående skola och utöka verksamhet på befintlig fristående skola efter beslutstyp och skolform, skolstart 2021/22</t>
  </si>
  <si>
    <t>Antal efter filtrering:</t>
  </si>
  <si>
    <t>SI 2020:1000</t>
  </si>
  <si>
    <t>Gymnasie (variant)</t>
  </si>
  <si>
    <t>SI 2020:1001</t>
  </si>
  <si>
    <t>International IT College of Sweden, Göteborg</t>
  </si>
  <si>
    <t>Edinit AB</t>
  </si>
  <si>
    <t>SI 2020:1002</t>
  </si>
  <si>
    <t>Hagströmska Gymnasiet Falun</t>
  </si>
  <si>
    <t>SI 2020:1005</t>
  </si>
  <si>
    <t>Teknik &amp; Servicegymnasiet</t>
  </si>
  <si>
    <t>Ludus AB</t>
  </si>
  <si>
    <t>SI 2020:1008</t>
  </si>
  <si>
    <t>Amadeo</t>
  </si>
  <si>
    <t>Amadeo Utbildning AB</t>
  </si>
  <si>
    <t>SI 2020:1011</t>
  </si>
  <si>
    <t>Vittra Örebro</t>
  </si>
  <si>
    <t>Vittraskolorna AB</t>
  </si>
  <si>
    <t>SI 2020:1012</t>
  </si>
  <si>
    <t>Pysslingen Tungelsta</t>
  </si>
  <si>
    <t>PYSSLINGEN FÖRSKOLOR OCH SKOLOR AB</t>
  </si>
  <si>
    <t>SI 2020:1016</t>
  </si>
  <si>
    <t>SI 2020:1024</t>
  </si>
  <si>
    <t>Ryssbygymnasiet</t>
  </si>
  <si>
    <t>RYSSBYGYMNASIET AB</t>
  </si>
  <si>
    <t>SI 2020:1025</t>
  </si>
  <si>
    <t>LBS Kreativa Gymnasiet Växjö</t>
  </si>
  <si>
    <t>LJUD &amp; BILDSKOLAN LBS AB</t>
  </si>
  <si>
    <t>SI 2020:1029</t>
  </si>
  <si>
    <t>Flyinge Hästsportgymnasium</t>
  </si>
  <si>
    <t>FLYINGE AKTIEBOLAG</t>
  </si>
  <si>
    <t>SI 2020:1030</t>
  </si>
  <si>
    <t>LBS Kreativa Gymnasiet Umeå</t>
  </si>
  <si>
    <t>SI 2020:1032</t>
  </si>
  <si>
    <t>SI 2020:1033</t>
  </si>
  <si>
    <t>LBS Kreativa Gymnasiet Trollhättan</t>
  </si>
  <si>
    <t>SI 2020:1034</t>
  </si>
  <si>
    <t>Drottning Blankas gymnasieskola Gävle</t>
  </si>
  <si>
    <t>DBGY Juvelen AB</t>
  </si>
  <si>
    <t>SI 2020:1037</t>
  </si>
  <si>
    <t>Backatorpsskolan</t>
  </si>
  <si>
    <t>Stiftelsen Backatorpsskolan</t>
  </si>
  <si>
    <t>SI 2020:1038</t>
  </si>
  <si>
    <t>LBS Kreativa Gymnasiet Nyköping</t>
  </si>
  <si>
    <t>SI 2020:1039</t>
  </si>
  <si>
    <t>Varberg</t>
  </si>
  <si>
    <t>Sveriges Ridgymnasium Varberg</t>
  </si>
  <si>
    <t>Sveriges Ridgymnasium AB</t>
  </si>
  <si>
    <t>SI 2020:1040</t>
  </si>
  <si>
    <t>ProCivitas Privata Gymnasium Karlberg</t>
  </si>
  <si>
    <t>SI 2020:1041</t>
  </si>
  <si>
    <t>Svedala</t>
  </si>
  <si>
    <t>Sveriges Ridgymnasium Svedala</t>
  </si>
  <si>
    <t>SI 2020:1042</t>
  </si>
  <si>
    <t>Sveriges Ridgymnasium Kungsbacka</t>
  </si>
  <si>
    <t>SI 2020:1043</t>
  </si>
  <si>
    <t>NTI Vetenskapsgymnasiet Stockholm</t>
  </si>
  <si>
    <t>NTI Gymnasiet Macro AB</t>
  </si>
  <si>
    <t>SI 2020:1044</t>
  </si>
  <si>
    <t>Thoren Business School Halmstad</t>
  </si>
  <si>
    <t>THORENGRUPPEN AB</t>
  </si>
  <si>
    <t>SI 2020:1046</t>
  </si>
  <si>
    <t>Thoren Business School Göteborg</t>
  </si>
  <si>
    <t>SI 2020:1047</t>
  </si>
  <si>
    <t>NTI Vetenskapsgymnasiet Solna</t>
  </si>
  <si>
    <t>SI 2020:1048</t>
  </si>
  <si>
    <t>JENSEN grundskola Uppsala 2</t>
  </si>
  <si>
    <t>JENSEN EDUCATION COLLEGE AB</t>
  </si>
  <si>
    <t>SI 2020:1049</t>
  </si>
  <si>
    <t>Thoren Business School Stockholm 2</t>
  </si>
  <si>
    <t>SI 2020:1050</t>
  </si>
  <si>
    <t>LBS Kreativa Gymnasiet Kungsbacka</t>
  </si>
  <si>
    <t>SI 2020:1051</t>
  </si>
  <si>
    <t>NTI Vetenskapsgymnasiet Helsingborg</t>
  </si>
  <si>
    <t>SI 2020:1052</t>
  </si>
  <si>
    <t>Thoren Business School Stockholm (1)</t>
  </si>
  <si>
    <t>SI 2020:1053</t>
  </si>
  <si>
    <t>NTI Vetenskapsgymnasiet Gävle</t>
  </si>
  <si>
    <t>SI 2020:1054</t>
  </si>
  <si>
    <t>Thoren Business School Malmö</t>
  </si>
  <si>
    <t>SI 2020:1055</t>
  </si>
  <si>
    <t>SI 2020:1056</t>
  </si>
  <si>
    <t>JENSEN grundskola Sickla</t>
  </si>
  <si>
    <t>SI 2020:1057</t>
  </si>
  <si>
    <t>NTI Gymnasiet Sundsvall</t>
  </si>
  <si>
    <t>SI 2020:1058</t>
  </si>
  <si>
    <t>Thoren Business School Norrköping</t>
  </si>
  <si>
    <t>SI 2020:1059</t>
  </si>
  <si>
    <t>NTI Gymnasiet Kronhus</t>
  </si>
  <si>
    <t>SI 2020:1060</t>
  </si>
  <si>
    <t>Thoren Business School Lund</t>
  </si>
  <si>
    <t>SI 2020:1061</t>
  </si>
  <si>
    <t>LBS Kreativa Gymnasiet Kristianstad</t>
  </si>
  <si>
    <t>SI 2020:1062</t>
  </si>
  <si>
    <t>Upplands-Bro</t>
  </si>
  <si>
    <t>JENSEN grundskola Bro-Mälarstrand</t>
  </si>
  <si>
    <t>SI 2020:1063</t>
  </si>
  <si>
    <t>NTI  Gymnasiet Eskilstuna</t>
  </si>
  <si>
    <t>SI 2020:1064</t>
  </si>
  <si>
    <t xml:space="preserve">NTI Handelsgymnasiet Göteborg </t>
  </si>
  <si>
    <t>SI 2020:1065</t>
  </si>
  <si>
    <t>SJÖLINS Malmö</t>
  </si>
  <si>
    <t>SI 2020:1066</t>
  </si>
  <si>
    <t>SI 2020:1067</t>
  </si>
  <si>
    <t>Drottning Blankas Gymnasieskola Varberg</t>
  </si>
  <si>
    <t>DBGY Kronan AB</t>
  </si>
  <si>
    <t>SI 2020:1068</t>
  </si>
  <si>
    <t>SJÖLINS Lund</t>
  </si>
  <si>
    <t>SI 2020:1069</t>
  </si>
  <si>
    <t>SI 2020:1070</t>
  </si>
  <si>
    <t>SI 2020:1072</t>
  </si>
  <si>
    <t>Lidingö Gymnasium AB</t>
  </si>
  <si>
    <t>SI 2020:1073</t>
  </si>
  <si>
    <t>SI 2020:1075</t>
  </si>
  <si>
    <t>SI 2020:1076</t>
  </si>
  <si>
    <t>SI 2020:1077</t>
  </si>
  <si>
    <t>Magelungens gymnasium Örebro</t>
  </si>
  <si>
    <t>Magelungen Utveckling AB</t>
  </si>
  <si>
    <t>SI 2020:1078</t>
  </si>
  <si>
    <t>SI 2020:1079</t>
  </si>
  <si>
    <t>Yrkesgymnasiet Helsingborg</t>
  </si>
  <si>
    <t>SI 2020:1081</t>
  </si>
  <si>
    <t>SI 2020:1082</t>
  </si>
  <si>
    <t>SI 2020:1083</t>
  </si>
  <si>
    <t>SI 2020:1084</t>
  </si>
  <si>
    <t>Yrkesgymnasiet Umeå</t>
  </si>
  <si>
    <t>SI 2020:1086</t>
  </si>
  <si>
    <t>SI 2020:1087</t>
  </si>
  <si>
    <t>SI 2020:1088</t>
  </si>
  <si>
    <t>Yrkesgymnasiet Huddinge</t>
  </si>
  <si>
    <t>SI 2020:1089</t>
  </si>
  <si>
    <t>Yrkesgymnasiet Solna</t>
  </si>
  <si>
    <t>SI 2020:1092</t>
  </si>
  <si>
    <t>Drottning Blankas Gymnasieskola Göteborg Gårda</t>
  </si>
  <si>
    <t>SI 2020:1093</t>
  </si>
  <si>
    <t>Amadeo Sundbyberg</t>
  </si>
  <si>
    <t>SI 2020:1094</t>
  </si>
  <si>
    <t>Drottning Blankas gymnasieskola Skövde</t>
  </si>
  <si>
    <t>SI 2020:1095</t>
  </si>
  <si>
    <t>Kunskapsskolan Borås</t>
  </si>
  <si>
    <t>KUNSKAPSSKOLAN I SVERIGE AKTIEBOLAG</t>
  </si>
  <si>
    <t>SI 2020:1097</t>
  </si>
  <si>
    <t>Rytmus Umeå</t>
  </si>
  <si>
    <t>Rytmus AB</t>
  </si>
  <si>
    <t>SI 2020:1099</t>
  </si>
  <si>
    <t>Drottning Blankas Gymnasieskola Helsingborg Södra Kyrkogatan</t>
  </si>
  <si>
    <t>SI 2020:1100</t>
  </si>
  <si>
    <t>Kunskapsskolan Växjö</t>
  </si>
  <si>
    <t>SI 2020:1101</t>
  </si>
  <si>
    <t>Drottning Blankas Gymnasieskola Malmö Möllan</t>
  </si>
  <si>
    <t>SI 2020:1103</t>
  </si>
  <si>
    <t>Designgymnasiet Malmö</t>
  </si>
  <si>
    <t>Designgymnasiet i Sverige AB</t>
  </si>
  <si>
    <t>SI 2020:1104</t>
  </si>
  <si>
    <t>Drottning Blankas Gymnasieskola Stockholm Södra</t>
  </si>
  <si>
    <t>SI 2020:1105</t>
  </si>
  <si>
    <t>Designgymnasiet Göteborg</t>
  </si>
  <si>
    <t>SI 2020:1106</t>
  </si>
  <si>
    <t>LBS Kreativa Gymnasiet Karlstad</t>
  </si>
  <si>
    <t>SI 2020:1107</t>
  </si>
  <si>
    <t>Norrtelje Teknik och naturbruksgymnasium</t>
  </si>
  <si>
    <t>SI 2020:1108</t>
  </si>
  <si>
    <t>NTI Gymnasiet Gärdet</t>
  </si>
  <si>
    <t>NTI Gymnasiet Ellips AB</t>
  </si>
  <si>
    <t>SI 2020:1109</t>
  </si>
  <si>
    <t>NTI Gymnasiet Skövde</t>
  </si>
  <si>
    <t>SI 2020:1110</t>
  </si>
  <si>
    <t>NTI Gymnasiet Sundbyberg</t>
  </si>
  <si>
    <t>SI 2020:1111</t>
  </si>
  <si>
    <t>NTI Gymnasiet Uppsala</t>
  </si>
  <si>
    <t>SI 2020:1112</t>
  </si>
  <si>
    <t>Tibble Gymnasium Campus Täby</t>
  </si>
  <si>
    <t>SI 2020:1114</t>
  </si>
  <si>
    <t xml:space="preserve">Tibble Gymnasium Campus Täby </t>
  </si>
  <si>
    <t>SI 2020:1115</t>
  </si>
  <si>
    <t>Ljusdal</t>
  </si>
  <si>
    <t>Trägymnasiet</t>
  </si>
  <si>
    <t>Träutbildningar i Hälsingland AB</t>
  </si>
  <si>
    <t>SI 2020:1116</t>
  </si>
  <si>
    <t>Sveaskolan 2</t>
  </si>
  <si>
    <t>Sveaskolan AB</t>
  </si>
  <si>
    <t>SI 2020:1117</t>
  </si>
  <si>
    <t>SI 2020:1118</t>
  </si>
  <si>
    <t>SI 2020:1119</t>
  </si>
  <si>
    <t>Mamreskolan</t>
  </si>
  <si>
    <t>STIFTELSEN AGAPE NORRKÖPING</t>
  </si>
  <si>
    <t>SI 2020:1121</t>
  </si>
  <si>
    <t>MVA Invest AB</t>
  </si>
  <si>
    <t>SI 2020:1122</t>
  </si>
  <si>
    <t>SI 2020:1123</t>
  </si>
  <si>
    <t>GTIs Gymnasieskola</t>
  </si>
  <si>
    <t>GÖTEBORGS TEKNISKA INSTITUT AKTIEBOLAG</t>
  </si>
  <si>
    <t>SI 2020:1124</t>
  </si>
  <si>
    <t xml:space="preserve">Nya Primusskolan </t>
  </si>
  <si>
    <t xml:space="preserve">Primusutbildning AB </t>
  </si>
  <si>
    <t>SI 2020:1125</t>
  </si>
  <si>
    <t>Realgymnasiet i Trollhättan</t>
  </si>
  <si>
    <t>SI 2020:1126</t>
  </si>
  <si>
    <t>Ekerö</t>
  </si>
  <si>
    <t>Raoul Wallenbergskolan Ekerö</t>
  </si>
  <si>
    <t>Raoul Wallenbergskolorna AB</t>
  </si>
  <si>
    <t>SI 2020:1127</t>
  </si>
  <si>
    <t>Raoul Wallenbergskolan Bagartorp</t>
  </si>
  <si>
    <t>SI 2020:1130</t>
  </si>
  <si>
    <t>SI 2020:1131</t>
  </si>
  <si>
    <t>Leksand</t>
  </si>
  <si>
    <t>Banérskolan</t>
  </si>
  <si>
    <t>Leksub AB</t>
  </si>
  <si>
    <t>SI 2020:1132</t>
  </si>
  <si>
    <t>VFG Jönköping</t>
  </si>
  <si>
    <t>VFG Utbildning AB</t>
  </si>
  <si>
    <t>SI 2020:1134</t>
  </si>
  <si>
    <t>Bollnäs</t>
  </si>
  <si>
    <t>Friskolan Nytorp</t>
  </si>
  <si>
    <t>Friskolan Nytorp AB</t>
  </si>
  <si>
    <t>SI 2020:1135</t>
  </si>
  <si>
    <t>Framtidsskolan Flemingsberg</t>
  </si>
  <si>
    <t>Framtidsskolan Stockholm AB</t>
  </si>
  <si>
    <t>SI 2020:1136</t>
  </si>
  <si>
    <t>Falkskolan</t>
  </si>
  <si>
    <t>SI 2020:1137</t>
  </si>
  <si>
    <t>Völundskolan</t>
  </si>
  <si>
    <t>Völund Utbildning AB</t>
  </si>
  <si>
    <t>SI 2020:1138</t>
  </si>
  <si>
    <t>Ebba Braheskolans gymnasium</t>
  </si>
  <si>
    <t>Ebba Braheskolan AB</t>
  </si>
  <si>
    <t>SI 2020:1140</t>
  </si>
  <si>
    <t>Vilhelmina</t>
  </si>
  <si>
    <t xml:space="preserve">Malgovik </t>
  </si>
  <si>
    <t>Nästanvik</t>
  </si>
  <si>
    <t>SI 2020:1141</t>
  </si>
  <si>
    <t>Gnesta</t>
  </si>
  <si>
    <t>Vi är i förhandlingar om förvärv av en specifik fastighet för skolan men vid ansökan om tillstånd är</t>
  </si>
  <si>
    <t>Gymnasiebolaget i Sverige AB</t>
  </si>
  <si>
    <t>SI 2020:1142</t>
  </si>
  <si>
    <t>Algebraskolan</t>
  </si>
  <si>
    <t>ALGEBRAUTBILDNING FÖRENINGEN</t>
  </si>
  <si>
    <t>SI 2020:1143</t>
  </si>
  <si>
    <t xml:space="preserve">Idrott och Hälsa
</t>
  </si>
  <si>
    <t>Ann-Christin Sederholm</t>
  </si>
  <si>
    <t>SI 2020:1248</t>
  </si>
  <si>
    <t>Vara</t>
  </si>
  <si>
    <t>Broholmskolan Vara</t>
  </si>
  <si>
    <t>Broholmskolans ekonomiska förening</t>
  </si>
  <si>
    <t>SI 2020:1328</t>
  </si>
  <si>
    <t>Lilla Djurgårdakademien AB</t>
  </si>
  <si>
    <t>Lilla Djurgårdsakademien AB</t>
  </si>
  <si>
    <t>SI 2020:1959</t>
  </si>
  <si>
    <t>Danderyd</t>
  </si>
  <si>
    <t>Elevverket</t>
  </si>
  <si>
    <t>DANDERYDS ENSKILDA SKOLA AKTIEBOLAG</t>
  </si>
  <si>
    <t>SI 2020:2410</t>
  </si>
  <si>
    <t>Tinnerögymnasiet</t>
  </si>
  <si>
    <t>Tinnerögymnasiet AB</t>
  </si>
  <si>
    <t>SI 2020:2541</t>
  </si>
  <si>
    <t>Mälardalens Ridgymnasium Gustavsberg</t>
  </si>
  <si>
    <t>Mälardalens Ridgymnasium AB</t>
  </si>
  <si>
    <t>SI 2020:2839</t>
  </si>
  <si>
    <t>Täby Yrkesgymnasium</t>
  </si>
  <si>
    <t>Täby Yrkesgymnasium AB</t>
  </si>
  <si>
    <t>SI 2020:2844</t>
  </si>
  <si>
    <t>SI 2020:3039</t>
  </si>
  <si>
    <t>Sigtuna Utbildningscenter</t>
  </si>
  <si>
    <t>DILLE GÅRD AB</t>
  </si>
  <si>
    <t>SI 2020:3051</t>
  </si>
  <si>
    <t>SI 2020:3087</t>
  </si>
  <si>
    <t>Sveriges Ridgymnasium Malmö</t>
  </si>
  <si>
    <t>SI 2020:3089</t>
  </si>
  <si>
    <t>Sveriges Ridgymnasium Flyinge</t>
  </si>
  <si>
    <t>SI 2020:3091</t>
  </si>
  <si>
    <t>Västervik</t>
  </si>
  <si>
    <t>Gamlebygymnasiet</t>
  </si>
  <si>
    <t>HUSHÅLLNINGSSÄLLSKAPET KALMAR-KRONOBERG-BLEKINGE</t>
  </si>
  <si>
    <t>SI 2020:3174</t>
  </si>
  <si>
    <t>SI 2020:3255</t>
  </si>
  <si>
    <t>STOCKHOLMS ESTETISKA GYMNASIUM EK. FÖR.</t>
  </si>
  <si>
    <t>SI 2020:3294</t>
  </si>
  <si>
    <t>Hallstahammar</t>
  </si>
  <si>
    <t>Ridsportsgymnasiet</t>
  </si>
  <si>
    <t>Ridskolan Strömsholm RS AB</t>
  </si>
  <si>
    <t>SI 2020:3297</t>
  </si>
  <si>
    <t>Tomelilla</t>
  </si>
  <si>
    <t>Bollerups lantbruksinstitut</t>
  </si>
  <si>
    <t>BOLLERUPS LANTBRUKSINSTITUT</t>
  </si>
  <si>
    <t>SI 2020:3300</t>
  </si>
  <si>
    <t>SI 2020:3301</t>
  </si>
  <si>
    <t>Academy of music and business Vara</t>
  </si>
  <si>
    <t>Academy of Music and Business Education Vara AB</t>
  </si>
  <si>
    <t>SI 2020:3304</t>
  </si>
  <si>
    <t>SI 2020:3306</t>
  </si>
  <si>
    <t>SI 2020:3367</t>
  </si>
  <si>
    <t>Hylte</t>
  </si>
  <si>
    <t>OneSchool Global Nyby Gymnasium</t>
  </si>
  <si>
    <t>OneSchool Global Nyby Campus AB</t>
  </si>
  <si>
    <t>SI 2020:415</t>
  </si>
  <si>
    <t>Perstorp</t>
  </si>
  <si>
    <t>Perstorp Tekniska Gymnasium</t>
  </si>
  <si>
    <t>PERSTORP AKTIEBOLAG</t>
  </si>
  <si>
    <t>SI 2020:486</t>
  </si>
  <si>
    <t>Vitådalens skola</t>
  </si>
  <si>
    <t>Vitådalens skola ekonomisk förening</t>
  </si>
  <si>
    <t>SI 2020:549</t>
  </si>
  <si>
    <t>Mälardalens Ridgymnasium Västerås</t>
  </si>
  <si>
    <t>Mälardalens Ridgymnasium Västerås Handelsbolag</t>
  </si>
  <si>
    <t>SI 2020:570</t>
  </si>
  <si>
    <t>Skara</t>
  </si>
  <si>
    <t xml:space="preserve">Olinsgymnasiet </t>
  </si>
  <si>
    <t>Olinsgymnasiet i Skara AB</t>
  </si>
  <si>
    <t>SI 2020:647</t>
  </si>
  <si>
    <t>Vackstanäsgymnasiet</t>
  </si>
  <si>
    <t>STIFTELSEN OTTO OCH SIGNE BROMS HEMSKOLA Å VACKSTANÄS</t>
  </si>
  <si>
    <t>SI 2020:649</t>
  </si>
  <si>
    <t>SI 2020:667</t>
  </si>
  <si>
    <t>Kungälv</t>
  </si>
  <si>
    <t>Fredkullaskolan (Föreningen för Waldorfpedagogik i Kungälv)</t>
  </si>
  <si>
    <t>FÖRENINGEN FÖR WALDORFPEDAGOGIK I KUNGÄLV</t>
  </si>
  <si>
    <t>SI 2020:688</t>
  </si>
  <si>
    <t>Höör</t>
  </si>
  <si>
    <t>Kubeliden Montessoriförskola, skola och fritidshem</t>
  </si>
  <si>
    <t>KUBELIDENS MONTESSORIFÖRSKOLA, GRUNDSKOLA OCH FR</t>
  </si>
  <si>
    <t>SI 2020:696</t>
  </si>
  <si>
    <t>Järvsögymnasiet</t>
  </si>
  <si>
    <t>Mästaren 22 AB</t>
  </si>
  <si>
    <t>SI 2020:809</t>
  </si>
  <si>
    <t>Aspero idrottsgymnasium Göteborg</t>
  </si>
  <si>
    <t>ASPERO FRISKOLOR AB</t>
  </si>
  <si>
    <t>SI 2020:810</t>
  </si>
  <si>
    <t xml:space="preserve">Lia-skolan </t>
  </si>
  <si>
    <t>LIA-skolan Örebro AB</t>
  </si>
  <si>
    <t>Gymnasieskola särskola</t>
  </si>
  <si>
    <t>SI 2020:831</t>
  </si>
  <si>
    <t>Arboga</t>
  </si>
  <si>
    <t>Medåkers Friskola</t>
  </si>
  <si>
    <t>Medåkers Friskola Ekonomisk Förening</t>
  </si>
  <si>
    <t>SI 2020:840</t>
  </si>
  <si>
    <t>Stockholm Fria Läroverk</t>
  </si>
  <si>
    <t>SI 2020:841</t>
  </si>
  <si>
    <t>Karlshamn</t>
  </si>
  <si>
    <t>Fria Läroverken i Karlshamn</t>
  </si>
  <si>
    <t>SI 2020:842</t>
  </si>
  <si>
    <t>Fria Läroverken i Ystad</t>
  </si>
  <si>
    <t>SI 2020:864</t>
  </si>
  <si>
    <t xml:space="preserve">Odengymnasiet </t>
  </si>
  <si>
    <t>VÄRMDÖ TEKNISKA UTBILDNINGAR AKTIEBOLAG, VTU</t>
  </si>
  <si>
    <t>SI 2020:871</t>
  </si>
  <si>
    <t>Hvilan Utbildning</t>
  </si>
  <si>
    <t>SI 2020:878</t>
  </si>
  <si>
    <t>SI 2020:879</t>
  </si>
  <si>
    <t>Tibble Gymnasium campus Fredsborg</t>
  </si>
  <si>
    <t>SI 2020:885</t>
  </si>
  <si>
    <t>Åkerlänna skola</t>
  </si>
  <si>
    <t>Oxsätra Åkerlänna Utveckling AB (svb)</t>
  </si>
  <si>
    <t>SI 2020:893</t>
  </si>
  <si>
    <t>SI 2020:896</t>
  </si>
  <si>
    <t>SI 2020:897</t>
  </si>
  <si>
    <t>Karlstads globala gymnasium</t>
  </si>
  <si>
    <t>Global bildning AB</t>
  </si>
  <si>
    <t>SI 2020:898</t>
  </si>
  <si>
    <t>Nordic International School Västerås</t>
  </si>
  <si>
    <t>Nordic International School AB</t>
  </si>
  <si>
    <t>SI 2020:899</t>
  </si>
  <si>
    <t>Nordic International School Göteborg</t>
  </si>
  <si>
    <t>SI 2020:906</t>
  </si>
  <si>
    <t>Fridaskolan Helsingborg</t>
  </si>
  <si>
    <t>SI 2020:909</t>
  </si>
  <si>
    <t>Internationella Engelska Skolan Vårby</t>
  </si>
  <si>
    <t>SI 2020:911</t>
  </si>
  <si>
    <t>Trelleborg</t>
  </si>
  <si>
    <t>Internationella Engelska Skolan Trelleborg</t>
  </si>
  <si>
    <t>SI 2020:912</t>
  </si>
  <si>
    <t>Internationella Engelska Skolan Enskede, tidigare beslut från Skolverket Dnr 92:1048</t>
  </si>
  <si>
    <t>SI 2020:913</t>
  </si>
  <si>
    <t>Internationella Engelska Skolan Johanneberg, tidigare beslut dnr 31-2013:835</t>
  </si>
  <si>
    <t>Avslutat</t>
  </si>
  <si>
    <t>SI 2020:918</t>
  </si>
  <si>
    <t>Rör- och Elentreprenörernas Friskola i Stockholm AB, Refis</t>
  </si>
  <si>
    <t>REFIS RÖRENTREPRENÖRERNAS FRISKOLA I STOCKHOLM A</t>
  </si>
  <si>
    <t>SI 2020:919</t>
  </si>
  <si>
    <t>Consensum Lund</t>
  </si>
  <si>
    <t>Consensum Lund AB</t>
  </si>
  <si>
    <t>SI 2020:920</t>
  </si>
  <si>
    <t>Consensum Sollentuna</t>
  </si>
  <si>
    <t>SI 2020:922</t>
  </si>
  <si>
    <t>Kajan friskola</t>
  </si>
  <si>
    <t>Kajan Friskola AB</t>
  </si>
  <si>
    <t>SI 2020:928</t>
  </si>
  <si>
    <t>SI 2020:929</t>
  </si>
  <si>
    <t>SI 2020:930</t>
  </si>
  <si>
    <t>SI 2020:931</t>
  </si>
  <si>
    <t>Realgymnasiet i Stockholm</t>
  </si>
  <si>
    <t>SI 2020:932</t>
  </si>
  <si>
    <t>SI 2020:933</t>
  </si>
  <si>
    <t>SI 2020:934</t>
  </si>
  <si>
    <t>SI 2020:935</t>
  </si>
  <si>
    <t>Realgymnasiet i Sundbyberg</t>
  </si>
  <si>
    <t>SI 2020:947</t>
  </si>
  <si>
    <t>Proffsgymnasiet</t>
  </si>
  <si>
    <t>FORDONSUTBILDNINGAR I ÖREBRO AKTIEBOLAG</t>
  </si>
  <si>
    <t>SI 2020:952</t>
  </si>
  <si>
    <t>Västsvenska Gymnasiet</t>
  </si>
  <si>
    <t>Idrottens Skola i Göteborg AB</t>
  </si>
  <si>
    <t>SI 2020:955</t>
  </si>
  <si>
    <t>Ludvika</t>
  </si>
  <si>
    <t>ABB Industrigymnasium Ludvika</t>
  </si>
  <si>
    <t>INDUSTRITEKNISKA GYMNASIET BERGSLAGEN AB</t>
  </si>
  <si>
    <t>SI 2020:959</t>
  </si>
  <si>
    <t>Lidköping</t>
  </si>
  <si>
    <t>Broholmskolan</t>
  </si>
  <si>
    <t>SI 2020:960</t>
  </si>
  <si>
    <t>Grums</t>
  </si>
  <si>
    <t>Skruvstad friskola</t>
  </si>
  <si>
    <t>Skruvstad friskola AB</t>
  </si>
  <si>
    <t>SI 2020:962</t>
  </si>
  <si>
    <t>Värends yrkesgymnasium AB</t>
  </si>
  <si>
    <t>SI 2020:966</t>
  </si>
  <si>
    <t xml:space="preserve">Alphaskolan </t>
  </si>
  <si>
    <t>Alphaskolan f-6 AB</t>
  </si>
  <si>
    <t>SI 2020:971</t>
  </si>
  <si>
    <t>Svenljunga</t>
  </si>
  <si>
    <t xml:space="preserve">Ljunghaga friskola </t>
  </si>
  <si>
    <t>Ljunghaga friskola i Holsljunga AB (svb) - under namnändring</t>
  </si>
  <si>
    <t>SI 2020:972</t>
  </si>
  <si>
    <t>CIS KALMAR AB</t>
  </si>
  <si>
    <t>SI 2020:973</t>
  </si>
  <si>
    <t>Viktor Rydbergs Idrottsgymnasium Sundbyberg</t>
  </si>
  <si>
    <t>Viktor Rydberg Utbildning AB</t>
  </si>
  <si>
    <t>SI 2020:974</t>
  </si>
  <si>
    <t>Viktor Rydbergs Idrottsgymnasium Odenplan</t>
  </si>
  <si>
    <t>SI 2020:975</t>
  </si>
  <si>
    <t xml:space="preserve">Viktor Rydbergs skola Fisksätra </t>
  </si>
  <si>
    <t>Viktor Rydbergs skola Fisksätra AB</t>
  </si>
  <si>
    <t>SI 2020:976</t>
  </si>
  <si>
    <t>Viktor Rydbergs Gymnasium Sundbyberg</t>
  </si>
  <si>
    <t>STIFTELSEN VIKTOR RYDBERGS SKOLOR</t>
  </si>
  <si>
    <t>SI 2020:981</t>
  </si>
  <si>
    <t>Amerikanska Gymnasiet</t>
  </si>
  <si>
    <t>SI 2020:982</t>
  </si>
  <si>
    <t>Amerikanska Gymnasiet Uppsala</t>
  </si>
  <si>
    <t>SI 2020:983</t>
  </si>
  <si>
    <t>ABB Industrigymnasium</t>
  </si>
  <si>
    <t>SI 2020:985</t>
  </si>
  <si>
    <t>Prolympia Uppsala</t>
  </si>
  <si>
    <t>ULNO AB</t>
  </si>
  <si>
    <t>SI 2020:988</t>
  </si>
  <si>
    <t>Kennedy Education</t>
  </si>
  <si>
    <t>KB Education Ekonomisk Förening</t>
  </si>
  <si>
    <t>SI 2020:991</t>
  </si>
  <si>
    <t>Götene</t>
  </si>
  <si>
    <t xml:space="preserve">Olinsgymnasiet  </t>
  </si>
  <si>
    <t>SI 2020:995</t>
  </si>
  <si>
    <t xml:space="preserve">Aniaragymnasiet </t>
  </si>
  <si>
    <t>AF AFFÄRSEFFEKT FRAMTIDSSKOLA AB</t>
  </si>
  <si>
    <t>SI 2020:996</t>
  </si>
  <si>
    <t>SI 2020:998</t>
  </si>
  <si>
    <t xml:space="preserve">Stockholms Idrottsgymnasium </t>
  </si>
  <si>
    <t>SI 2020:999</t>
  </si>
  <si>
    <t>Antal ansökningar om att starta fristående skola och utöka verksamhet på befintlig fristående skola efter verksamhetsform, ansökningsomgång 2009-2020</t>
  </si>
  <si>
    <t>SI 2020:1028</t>
  </si>
  <si>
    <t xml:space="preserve">Vasa International School of Stockholm </t>
  </si>
  <si>
    <t>AB Parts Paomees</t>
  </si>
  <si>
    <t>Grundskola internationell</t>
  </si>
  <si>
    <t>SI 2020:1035</t>
  </si>
  <si>
    <t>Futuraskolan International School of Stockholm</t>
  </si>
  <si>
    <t>Futuraskolan AB</t>
  </si>
  <si>
    <t>SI 2020:1152</t>
  </si>
  <si>
    <t>American International School (AIS)</t>
  </si>
  <si>
    <t>American International School of Sweden AB</t>
  </si>
  <si>
    <t>Gymnasie internationell</t>
  </si>
  <si>
    <t>SI 2020:1153</t>
  </si>
  <si>
    <t xml:space="preserve">Uppsala American International School (AISU) </t>
  </si>
  <si>
    <t>SI 2020:1155</t>
  </si>
  <si>
    <t xml:space="preserve">Sweden International School (SIS) </t>
  </si>
  <si>
    <t>SI 2020:1156</t>
  </si>
  <si>
    <t>British International Schools of Sweden AB</t>
  </si>
  <si>
    <t>British International School (BIS)</t>
  </si>
  <si>
    <t>SI 2020:1157</t>
  </si>
  <si>
    <t>British International School of Malmö (BISM)</t>
  </si>
  <si>
    <t>SI 2020:1158</t>
  </si>
  <si>
    <t>British International School of Linköping (BISL)</t>
  </si>
  <si>
    <t>SI 2020:1160</t>
  </si>
  <si>
    <t>Mölndal</t>
  </si>
  <si>
    <t>Gothenburg International School (GIS)</t>
  </si>
  <si>
    <t>American schools of Sweden AB</t>
  </si>
  <si>
    <t>SI 2020:1172</t>
  </si>
  <si>
    <t>British International School of Orebro (BISO)</t>
  </si>
  <si>
    <t>British Academy Schools of Sweden AB</t>
  </si>
  <si>
    <t>SI 2020:1176</t>
  </si>
  <si>
    <t>British International School of Västerås (BISV)</t>
  </si>
  <si>
    <t>SI 2020:1181</t>
  </si>
  <si>
    <t>British International School of Helsingborg</t>
  </si>
  <si>
    <t>SI 2020:1182</t>
  </si>
  <si>
    <t>American Academy</t>
  </si>
  <si>
    <t>SI 2020:1190</t>
  </si>
  <si>
    <t>American International School of Malmö (AISM)</t>
  </si>
  <si>
    <t>SI 2020:1191</t>
  </si>
  <si>
    <t>American International School of Linköping</t>
  </si>
  <si>
    <t>SI 2020:1192</t>
  </si>
  <si>
    <t>Volvo International School Initiative AB</t>
  </si>
  <si>
    <t>International School of Gothenburg</t>
  </si>
  <si>
    <t>Statistiken som rör ansökningar och beslut om att starta fristående skola eller utöka befintlig fristående skola med nya årskurser eller program publiceras två gånger per år. I mars publiceras statistik avseende de ansökningar som kommit in och i november publiceras statistik avseende besluten för dessa ansökningar. Denna statistik gäller beslut för ansökningar om att starta eller utöka fristående skola inför läsåret 2021/22. Ansökningarna omfattar förskoleklass, grundskola, grundsärskola, fritidshem, gymnasieskola och gymnasiesärskola. Även fristående internationella skolor ingår i statistiken. Notera att det finns 5 ansökningar som vid tidpunkten för statistikens framtagning ännu inte fått något beslut.</t>
  </si>
  <si>
    <t>* Vissa ärendenummer förekommer dubbellt eftersom de berör både grund- och gymnasieskola.</t>
  </si>
  <si>
    <t>* Notera att samma beslut kan ha flera avslagsgrunder, därför går inte den procentuella summeringen ihop.</t>
  </si>
  <si>
    <t>83*</t>
  </si>
  <si>
    <t>208*</t>
  </si>
  <si>
    <t>SI 2020:7654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</si>
</sst>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* #,##0\ &quot;kr&quot;_-;\-* #,##0\ &quot;kr&quot;_-;_-* &quot;-&quot;\ &quot;kr&quot;_-;_-@_-"/>
    <numFmt numFmtId="41" formatCode="_-* #,##0\ _k_r_-;\-* #,##0\ _k_r_-;_-* &quot;-&quot;\ _k_r_-;_-@_-"/>
    <numFmt numFmtId="44" formatCode="_-* #,##0.00\ &quot;kr&quot;_-;\-* #,##0.00\ &quot;kr&quot;_-;_-* &quot;-&quot;??\ &quot;kr&quot;_-;_-@_-"/>
    <numFmt numFmtId="43" formatCode="_-* #,##0.00\ _k_r_-;\-* #,##0.00\ _k_r_-;_-* &quot;-&quot;??\ _k_r_-;_-@_-"/>
    <numFmt numFmtId="164" formatCode="#,##0.00_ ;\-#,##0.00\ "/>
    <numFmt numFmtId="165" formatCode="#,##0_ ;\-#,##0\ "/>
  </numFmts>
  <fonts count="69">
    <font>
      <sz val="8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9"/>
      <name val="Arial"/>
      <family val="2"/>
    </font>
    <font>
      <sz val="10"/>
      <name val="Geneva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Century Gothic"/>
      <family val="2"/>
    </font>
    <font>
      <sz val="11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1"/>
      <color indexed="8"/>
      <name val="Calibri"/>
      <family val="2"/>
    </font>
    <font>
      <sz val="8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0"/>
      <name val="Century Gothic"/>
      <family val="2"/>
      <scheme val="minor"/>
    </font>
    <font>
      <b/>
      <sz val="11"/>
      <color rgb="FFFA7D00"/>
      <name val="Century Gothic"/>
      <family val="2"/>
      <scheme val="minor"/>
    </font>
    <font>
      <sz val="11"/>
      <color rgb="FF006100"/>
      <name val="Century Gothic"/>
      <family val="2"/>
      <scheme val="minor"/>
    </font>
    <font>
      <i/>
      <sz val="11"/>
      <color rgb="FF7F7F7F"/>
      <name val="Century Gothic"/>
      <family val="2"/>
      <scheme val="minor"/>
    </font>
    <font>
      <u/>
      <sz val="11"/>
      <color theme="10"/>
      <name val="Century Gothic"/>
      <family val="2"/>
      <scheme val="minor"/>
    </font>
    <font>
      <sz val="11"/>
      <color rgb="FF3F3F76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sz val="11"/>
      <color rgb="FFFA7D00"/>
      <name val="Century Gothic"/>
      <family val="2"/>
      <scheme val="minor"/>
    </font>
    <font>
      <sz val="11"/>
      <color rgb="FF9C6500"/>
      <name val="Century Gothic"/>
      <family val="2"/>
      <scheme val="minor"/>
    </font>
    <font>
      <sz val="10"/>
      <color rgb="FF000000"/>
      <name val="ITC Bookman"/>
    </font>
    <font>
      <b/>
      <sz val="10"/>
      <color theme="1"/>
      <name val="Century Gothic"/>
      <family val="2"/>
      <scheme val="major"/>
    </font>
    <font>
      <b/>
      <sz val="13"/>
      <color theme="3"/>
      <name val="Century Gothic"/>
      <family val="2"/>
      <scheme val="minor"/>
    </font>
    <font>
      <b/>
      <sz val="11"/>
      <color theme="3"/>
      <name val="Century Gothic"/>
      <family val="2"/>
      <scheme val="minor"/>
    </font>
    <font>
      <sz val="7"/>
      <color theme="1"/>
      <name val="Century Gothic"/>
      <family val="2"/>
      <scheme val="minor"/>
    </font>
    <font>
      <b/>
      <sz val="8"/>
      <color theme="1"/>
      <name val="Century Gothic"/>
      <family val="2"/>
      <scheme val="minor"/>
    </font>
    <font>
      <b/>
      <sz val="10"/>
      <color theme="1"/>
      <name val="Century Gothic"/>
      <family val="2"/>
      <scheme val="minor"/>
    </font>
    <font>
      <b/>
      <sz val="11"/>
      <color rgb="FF3F3F3F"/>
      <name val="Century Gothic"/>
      <family val="2"/>
      <scheme val="minor"/>
    </font>
    <font>
      <sz val="11"/>
      <color rgb="FFFF0000"/>
      <name val="Century Gothic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Century Gothic"/>
      <family val="2"/>
    </font>
    <font>
      <sz val="11"/>
      <name val="Century Gothic"/>
      <family val="2"/>
      <scheme val="minor"/>
    </font>
    <font>
      <b/>
      <sz val="8"/>
      <color theme="1"/>
      <name val="Century Gothic"/>
      <family val="2"/>
      <scheme val="major"/>
    </font>
    <font>
      <b/>
      <sz val="10"/>
      <name val="Century Gothic"/>
      <family val="2"/>
      <scheme val="minor"/>
    </font>
    <font>
      <sz val="8"/>
      <name val="Century Gothic"/>
      <family val="2"/>
      <scheme val="minor"/>
    </font>
    <font>
      <sz val="8"/>
      <color theme="1"/>
      <name val="Century Gothic"/>
      <family val="2"/>
      <scheme val="major"/>
    </font>
    <font>
      <sz val="8"/>
      <color rgb="FFFF0000"/>
      <name val="Century Gothic"/>
      <family val="2"/>
      <scheme val="major"/>
    </font>
    <font>
      <i/>
      <sz val="8"/>
      <color theme="1"/>
      <name val="Century Gothic"/>
      <family val="2"/>
      <scheme val="major"/>
    </font>
    <font>
      <b/>
      <sz val="8"/>
      <name val="Century Gothic"/>
      <family val="2"/>
      <scheme val="minor"/>
    </font>
    <font>
      <sz val="10"/>
      <color rgb="FF000000"/>
      <name val="Century Gothic"/>
      <family val="2"/>
    </font>
    <font>
      <b/>
      <sz val="8"/>
      <color rgb="FF000000"/>
      <name val="Century Gothic"/>
      <family val="2"/>
      <scheme val="minor"/>
    </font>
    <font>
      <u/>
      <sz val="8"/>
      <color theme="10"/>
      <name val="Century Gothic"/>
      <family val="2"/>
      <scheme val="minor"/>
    </font>
    <font>
      <b/>
      <sz val="10"/>
      <color theme="1"/>
      <name val="Calibri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0"/>
      <name val="Palatino Linotype"/>
      <family val="1"/>
    </font>
    <font>
      <b/>
      <sz val="11"/>
      <name val="Calibri"/>
      <family val="2"/>
    </font>
    <font>
      <b/>
      <sz val="12"/>
      <color theme="1"/>
      <name val="Arial"/>
      <family val="2"/>
    </font>
    <font>
      <sz val="10"/>
      <color theme="1"/>
      <name val="Palatino Linotype"/>
      <family val="1"/>
    </font>
    <font>
      <sz val="11"/>
      <color theme="1"/>
      <name val="Arial"/>
      <family val="2"/>
    </font>
    <font>
      <b/>
      <sz val="10"/>
      <color theme="1"/>
      <name val="Palatino Linotype"/>
      <family val="1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0"/>
      <color rgb="FF000000"/>
      <name val="Palatino Linotype"/>
      <family val="1"/>
    </font>
    <font>
      <sz val="10"/>
      <color rgb="FF000000"/>
      <name val="Calibri"/>
      <family val="2"/>
    </font>
    <font>
      <strike/>
      <sz val="10"/>
      <color theme="1"/>
      <name val="Calibri"/>
      <family val="2"/>
    </font>
    <font>
      <sz val="10"/>
      <color rgb="FFFF0000"/>
      <name val="Calibri"/>
      <family val="2"/>
    </font>
    <font>
      <sz val="9"/>
      <color theme="1"/>
      <name val="Calibri"/>
      <family val="2"/>
    </font>
    <font>
      <b/>
      <sz val="10"/>
      <color rgb="FFFFFFFF"/>
      <name val="Calibri"/>
      <family val="2"/>
    </font>
    <font>
      <sz val="11"/>
      <color theme="1"/>
      <name val="Calibri"/>
      <family val="2"/>
    </font>
    <font>
      <b/>
      <sz val="8"/>
      <color theme="1"/>
      <name val="Calibri"/>
      <family val="2"/>
    </font>
    <font>
      <sz val="9"/>
      <name val="Calibri"/>
      <family val="2"/>
    </font>
    <font>
      <u/>
      <sz val="11"/>
      <color rgb="FF0070C0"/>
      <name val="Calibri"/>
      <family val="2"/>
    </font>
    <font>
      <sz val="8"/>
      <color rgb="FFFFFFFF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9497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5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3" fillId="20" borderId="1" applyNumberFormat="0" applyFont="0" applyAlignment="0" applyProtection="0"/>
    <xf numFmtId="0" fontId="15" fillId="21" borderId="2" applyNumberFormat="0" applyAlignment="0" applyProtection="0"/>
    <xf numFmtId="0" fontId="16" fillId="22" borderId="0" applyNumberFormat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23" borderId="2" applyNumberFormat="0" applyAlignment="0" applyProtection="0"/>
    <xf numFmtId="0" fontId="20" fillId="24" borderId="3" applyNumberFormat="0" applyAlignment="0" applyProtection="0"/>
    <xf numFmtId="0" fontId="21" fillId="0" borderId="4" applyNumberFormat="0" applyFill="0" applyAlignment="0" applyProtection="0"/>
    <xf numFmtId="0" fontId="22" fillId="25" borderId="0" applyNumberFormat="0" applyBorder="0" applyAlignment="0" applyProtection="0"/>
    <xf numFmtId="0" fontId="12" fillId="0" borderId="0"/>
    <xf numFmtId="0" fontId="13" fillId="0" borderId="0"/>
    <xf numFmtId="0" fontId="12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3" fillId="0" borderId="0"/>
    <xf numFmtId="0" fontId="23" fillId="0" borderId="0"/>
    <xf numFmtId="0" fontId="23" fillId="0" borderId="0"/>
    <xf numFmtId="0" fontId="23" fillId="0" borderId="0"/>
    <xf numFmtId="0" fontId="13" fillId="0" borderId="0"/>
    <xf numFmtId="0" fontId="4" fillId="0" borderId="0"/>
    <xf numFmtId="9" fontId="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3" fontId="12" fillId="0" borderId="7" applyNumberFormat="0" applyFont="0" applyFill="0" applyAlignment="0" applyProtection="0">
      <alignment horizontal="right"/>
    </xf>
    <xf numFmtId="0" fontId="28" fillId="26" borderId="0" applyNumberFormat="0" applyFill="0" applyBorder="0" applyProtection="0">
      <alignment vertical="center"/>
    </xf>
    <xf numFmtId="0" fontId="28" fillId="0" borderId="8" applyNumberFormat="0" applyFill="0" applyProtection="0">
      <alignment vertical="center"/>
    </xf>
    <xf numFmtId="0" fontId="28" fillId="26" borderId="9" applyNumberFormat="0" applyProtection="0">
      <alignment vertical="center"/>
    </xf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3" fontId="12" fillId="0" borderId="0" applyFill="0" applyBorder="0" applyAlignment="0" applyProtection="0">
      <alignment horizontal="right"/>
    </xf>
    <xf numFmtId="3" fontId="28" fillId="0" borderId="0" applyFill="0" applyBorder="0" applyProtection="0">
      <alignment vertical="center"/>
    </xf>
    <xf numFmtId="3" fontId="28" fillId="0" borderId="0" applyFill="0" applyBorder="0" applyProtection="0">
      <alignment vertical="center"/>
    </xf>
    <xf numFmtId="3" fontId="28" fillId="0" borderId="0" applyFill="0" applyBorder="0" applyProtection="0">
      <alignment vertical="center"/>
    </xf>
    <xf numFmtId="164" fontId="12" fillId="0" borderId="0" applyFont="0" applyFill="0" applyBorder="0" applyAlignment="0" applyProtection="0"/>
    <xf numFmtId="41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0" fillId="21" borderId="10" applyNumberFormat="0" applyAlignment="0" applyProtection="0"/>
    <xf numFmtId="42" fontId="4" fillId="0" borderId="0" applyFont="0" applyFill="0" applyBorder="0" applyAlignment="0" applyProtection="0"/>
    <xf numFmtId="0" fontId="31" fillId="0" borderId="0" applyNumberForma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" fillId="0" borderId="0" applyFont="0" applyFill="0" applyBorder="0" applyAlignment="0" applyProtection="0"/>
  </cellStyleXfs>
  <cellXfs count="246">
    <xf numFmtId="0" fontId="0" fillId="0" borderId="0" xfId="0"/>
    <xf numFmtId="0" fontId="32" fillId="0" borderId="0" xfId="0" applyFont="1"/>
    <xf numFmtId="0" fontId="33" fillId="0" borderId="0" xfId="0" applyFont="1"/>
    <xf numFmtId="0" fontId="2" fillId="0" borderId="0" xfId="0" applyFont="1"/>
    <xf numFmtId="0" fontId="34" fillId="0" borderId="0" xfId="0" applyFont="1"/>
    <xf numFmtId="0" fontId="5" fillId="0" borderId="0" xfId="0" applyFont="1"/>
    <xf numFmtId="0" fontId="35" fillId="0" borderId="0" xfId="0" applyFont="1"/>
    <xf numFmtId="0" fontId="2" fillId="0" borderId="0" xfId="0" applyFont="1" applyAlignment="1"/>
    <xf numFmtId="0" fontId="38" fillId="0" borderId="0" xfId="0" applyFont="1" applyAlignment="1">
      <alignment vertical="top" wrapText="1"/>
    </xf>
    <xf numFmtId="0" fontId="39" fillId="0" borderId="0" xfId="0" applyFont="1"/>
    <xf numFmtId="49" fontId="39" fillId="0" borderId="0" xfId="0" applyNumberFormat="1" applyFont="1"/>
    <xf numFmtId="0" fontId="32" fillId="0" borderId="0" xfId="0" applyFont="1" applyFill="1"/>
    <xf numFmtId="0" fontId="39" fillId="0" borderId="0" xfId="0" applyFont="1" applyFill="1"/>
    <xf numFmtId="0" fontId="41" fillId="0" borderId="0" xfId="0" applyFont="1" applyFill="1"/>
    <xf numFmtId="0" fontId="39" fillId="0" borderId="0" xfId="0" applyFont="1" applyAlignment="1"/>
    <xf numFmtId="0" fontId="0" fillId="0" borderId="0" xfId="0"/>
    <xf numFmtId="0" fontId="32" fillId="0" borderId="0" xfId="0" applyFont="1" applyAlignment="1">
      <alignment wrapText="1"/>
    </xf>
    <xf numFmtId="0" fontId="28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28" fillId="0" borderId="0" xfId="0" applyFont="1" applyAlignment="1">
      <alignment vertical="top"/>
    </xf>
    <xf numFmtId="0" fontId="42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0" fontId="32" fillId="0" borderId="0" xfId="0" applyFont="1" applyFill="1" applyAlignment="1">
      <alignment vertical="top" wrapText="1"/>
    </xf>
    <xf numFmtId="0" fontId="32" fillId="0" borderId="0" xfId="0" applyFont="1" applyAlignment="1">
      <alignment vertical="top" wrapText="1"/>
    </xf>
    <xf numFmtId="0" fontId="34" fillId="0" borderId="0" xfId="0" applyFont="1" applyAlignment="1">
      <alignment vertical="top" wrapText="1"/>
    </xf>
    <xf numFmtId="0" fontId="42" fillId="0" borderId="0" xfId="0" applyFont="1" applyFill="1" applyAlignment="1">
      <alignment vertical="top"/>
    </xf>
    <xf numFmtId="0" fontId="44" fillId="0" borderId="0" xfId="0" applyFont="1" applyFill="1" applyAlignment="1">
      <alignment vertical="top"/>
    </xf>
    <xf numFmtId="0" fontId="32" fillId="0" borderId="0" xfId="0" applyFont="1" applyAlignment="1">
      <alignment vertical="top"/>
    </xf>
    <xf numFmtId="0" fontId="45" fillId="0" borderId="0" xfId="27" applyFont="1" applyFill="1"/>
    <xf numFmtId="0" fontId="43" fillId="0" borderId="0" xfId="0" applyFont="1" applyFill="1"/>
    <xf numFmtId="0" fontId="2" fillId="0" borderId="0" xfId="0" applyFont="1" applyAlignment="1">
      <alignment wrapText="1"/>
    </xf>
    <xf numFmtId="0" fontId="0" fillId="0" borderId="0" xfId="0" applyAlignment="1">
      <alignment horizontal="left" vertical="center" indent="1"/>
    </xf>
    <xf numFmtId="0" fontId="28" fillId="0" borderId="0" xfId="0" applyFont="1" applyAlignment="1">
      <alignment horizontal="left" vertical="center" indent="1"/>
    </xf>
    <xf numFmtId="0" fontId="46" fillId="0" borderId="0" xfId="0" applyFont="1"/>
    <xf numFmtId="0" fontId="47" fillId="0" borderId="0" xfId="0" applyFont="1"/>
    <xf numFmtId="0" fontId="10" fillId="0" borderId="0" xfId="49" applyFont="1" applyFill="1" applyBorder="1" applyAlignment="1">
      <alignment horizontal="right" vertical="top" wrapText="1"/>
    </xf>
    <xf numFmtId="0" fontId="47" fillId="0" borderId="0" xfId="0" applyFont="1" applyBorder="1"/>
    <xf numFmtId="1" fontId="48" fillId="0" borderId="0" xfId="0" applyNumberFormat="1" applyFont="1" applyFill="1" applyBorder="1"/>
    <xf numFmtId="1" fontId="48" fillId="0" borderId="0" xfId="0" applyNumberFormat="1" applyFont="1" applyBorder="1" applyAlignment="1">
      <alignment horizontal="right"/>
    </xf>
    <xf numFmtId="0" fontId="8" fillId="0" borderId="0" xfId="49" applyFont="1" applyFill="1" applyBorder="1" applyAlignment="1">
      <alignment horizontal="left" vertical="top"/>
    </xf>
    <xf numFmtId="0" fontId="9" fillId="0" borderId="0" xfId="49" applyFont="1" applyFill="1" applyBorder="1" applyAlignment="1">
      <alignment horizontal="left" vertical="top"/>
    </xf>
    <xf numFmtId="0" fontId="9" fillId="0" borderId="0" xfId="49" applyFont="1" applyFill="1" applyBorder="1" applyAlignment="1">
      <alignment horizontal="right" vertical="top" wrapText="1"/>
    </xf>
    <xf numFmtId="0" fontId="47" fillId="0" borderId="0" xfId="0" applyFont="1" applyFill="1" applyBorder="1" applyAlignment="1">
      <alignment vertical="top"/>
    </xf>
    <xf numFmtId="1" fontId="47" fillId="0" borderId="0" xfId="0" applyNumberFormat="1" applyFont="1" applyFill="1" applyBorder="1"/>
    <xf numFmtId="1" fontId="47" fillId="0" borderId="0" xfId="0" applyNumberFormat="1" applyFont="1" applyBorder="1" applyAlignment="1">
      <alignment horizontal="right"/>
    </xf>
    <xf numFmtId="0" fontId="48" fillId="0" borderId="0" xfId="0" applyFont="1" applyBorder="1"/>
    <xf numFmtId="0" fontId="11" fillId="0" borderId="0" xfId="49" applyFont="1" applyBorder="1" applyAlignment="1">
      <alignment horizontal="left" vertical="top" wrapText="1"/>
    </xf>
    <xf numFmtId="0" fontId="11" fillId="0" borderId="0" xfId="49" applyFont="1" applyBorder="1" applyAlignment="1">
      <alignment horizontal="right" vertical="top" wrapText="1"/>
    </xf>
    <xf numFmtId="0" fontId="48" fillId="0" borderId="0" xfId="0" applyFont="1" applyBorder="1" applyAlignment="1">
      <alignment horizontal="right" vertical="top" wrapText="1"/>
    </xf>
    <xf numFmtId="0" fontId="48" fillId="0" borderId="0" xfId="0" applyFont="1" applyBorder="1" applyAlignment="1">
      <alignment horizontal="left" wrapText="1"/>
    </xf>
    <xf numFmtId="0" fontId="29" fillId="0" borderId="0" xfId="0" applyFont="1" applyFill="1"/>
    <xf numFmtId="0" fontId="0" fillId="0" borderId="0" xfId="0" applyFill="1"/>
    <xf numFmtId="0" fontId="53" fillId="0" borderId="0" xfId="0" applyFont="1"/>
    <xf numFmtId="0" fontId="52" fillId="0" borderId="0" xfId="0" applyFont="1"/>
    <xf numFmtId="0" fontId="54" fillId="0" borderId="0" xfId="0" applyFont="1"/>
    <xf numFmtId="0" fontId="56" fillId="0" borderId="0" xfId="0" applyFont="1"/>
    <xf numFmtId="14" fontId="56" fillId="0" borderId="0" xfId="0" applyNumberFormat="1" applyFont="1" applyAlignment="1">
      <alignment horizontal="left"/>
    </xf>
    <xf numFmtId="0" fontId="57" fillId="0" borderId="0" xfId="0" applyFont="1" applyFill="1" applyAlignment="1"/>
    <xf numFmtId="0" fontId="50" fillId="0" borderId="0" xfId="0" applyFont="1" applyAlignment="1">
      <alignment vertical="center"/>
    </xf>
    <xf numFmtId="0" fontId="58" fillId="0" borderId="0" xfId="0" applyFont="1" applyFill="1" applyAlignment="1">
      <alignment vertical="top"/>
    </xf>
    <xf numFmtId="0" fontId="53" fillId="0" borderId="0" xfId="0" applyFont="1" applyAlignment="1">
      <alignment vertical="top"/>
    </xf>
    <xf numFmtId="0" fontId="50" fillId="0" borderId="0" xfId="0" applyFont="1" applyAlignment="1">
      <alignment vertical="top"/>
    </xf>
    <xf numFmtId="0" fontId="53" fillId="0" borderId="0" xfId="0" applyFont="1" applyAlignment="1">
      <alignment vertical="top" wrapText="1"/>
    </xf>
    <xf numFmtId="0" fontId="0" fillId="0" borderId="0" xfId="0" applyFill="1" applyBorder="1"/>
    <xf numFmtId="0" fontId="37" fillId="0" borderId="0" xfId="0" applyFont="1" applyFill="1" applyBorder="1" applyAlignment="1">
      <alignment vertical="center"/>
    </xf>
    <xf numFmtId="0" fontId="49" fillId="0" borderId="0" xfId="0" applyFont="1" applyBorder="1"/>
    <xf numFmtId="1" fontId="49" fillId="0" borderId="0" xfId="0" applyNumberFormat="1" applyFont="1" applyFill="1" applyBorder="1"/>
    <xf numFmtId="1" fontId="49" fillId="0" borderId="0" xfId="0" applyNumberFormat="1" applyFont="1" applyBorder="1" applyAlignment="1">
      <alignment horizontal="right"/>
    </xf>
    <xf numFmtId="0" fontId="46" fillId="28" borderId="12" xfId="0" applyFont="1" applyFill="1" applyBorder="1"/>
    <xf numFmtId="1" fontId="46" fillId="28" borderId="12" xfId="0" applyNumberFormat="1" applyFont="1" applyFill="1" applyBorder="1" applyAlignment="1">
      <alignment horizontal="right"/>
    </xf>
    <xf numFmtId="0" fontId="49" fillId="28" borderId="0" xfId="0" applyFont="1" applyFill="1" applyBorder="1"/>
    <xf numFmtId="1" fontId="49" fillId="28" borderId="0" xfId="0" applyNumberFormat="1" applyFont="1" applyFill="1" applyBorder="1"/>
    <xf numFmtId="1" fontId="49" fillId="28" borderId="0" xfId="0" applyNumberFormat="1" applyFont="1" applyFill="1" applyBorder="1" applyAlignment="1">
      <alignment horizontal="right"/>
    </xf>
    <xf numFmtId="0" fontId="49" fillId="28" borderId="11" xfId="0" applyFont="1" applyFill="1" applyBorder="1"/>
    <xf numFmtId="1" fontId="49" fillId="28" borderId="11" xfId="0" applyNumberFormat="1" applyFont="1" applyFill="1" applyBorder="1"/>
    <xf numFmtId="1" fontId="49" fillId="28" borderId="11" xfId="0" applyNumberFormat="1" applyFont="1" applyFill="1" applyBorder="1" applyAlignment="1">
      <alignment horizontal="right"/>
    </xf>
    <xf numFmtId="0" fontId="49" fillId="0" borderId="0" xfId="0" applyFont="1"/>
    <xf numFmtId="0" fontId="49" fillId="0" borderId="0" xfId="0" applyFont="1" applyFill="1"/>
    <xf numFmtId="0" fontId="49" fillId="0" borderId="12" xfId="0" applyFont="1" applyBorder="1" applyAlignment="1">
      <alignment horizontal="left" vertical="center"/>
    </xf>
    <xf numFmtId="1" fontId="49" fillId="0" borderId="12" xfId="0" applyNumberFormat="1" applyFont="1" applyFill="1" applyBorder="1" applyAlignment="1">
      <alignment horizontal="right" vertical="center"/>
    </xf>
    <xf numFmtId="1" fontId="49" fillId="0" borderId="12" xfId="0" applyNumberFormat="1" applyFont="1" applyBorder="1" applyAlignment="1">
      <alignment horizontal="right" vertical="center"/>
    </xf>
    <xf numFmtId="0" fontId="49" fillId="0" borderId="12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wrapText="1"/>
    </xf>
    <xf numFmtId="0" fontId="9" fillId="0" borderId="0" xfId="0" applyFont="1" applyBorder="1"/>
    <xf numFmtId="0" fontId="9" fillId="0" borderId="0" xfId="0" applyFont="1" applyFill="1"/>
    <xf numFmtId="0" fontId="0" fillId="0" borderId="11" xfId="0" applyBorder="1"/>
    <xf numFmtId="0" fontId="9" fillId="0" borderId="12" xfId="0" applyFont="1" applyFill="1" applyBorder="1"/>
    <xf numFmtId="0" fontId="10" fillId="0" borderId="13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9" fontId="9" fillId="0" borderId="0" xfId="82" applyFont="1"/>
    <xf numFmtId="9" fontId="9" fillId="0" borderId="0" xfId="82" applyFont="1" applyAlignment="1">
      <alignment horizontal="right"/>
    </xf>
    <xf numFmtId="0" fontId="9" fillId="0" borderId="0" xfId="0" applyFont="1" applyAlignment="1">
      <alignment horizontal="right"/>
    </xf>
    <xf numFmtId="0" fontId="9" fillId="29" borderId="0" xfId="0" applyFont="1" applyFill="1"/>
    <xf numFmtId="0" fontId="9" fillId="29" borderId="0" xfId="0" applyFont="1" applyFill="1" applyAlignment="1"/>
    <xf numFmtId="0" fontId="9" fillId="29" borderId="0" xfId="0" applyFont="1" applyFill="1" applyAlignment="1">
      <alignment horizontal="right"/>
    </xf>
    <xf numFmtId="9" fontId="9" fillId="29" borderId="0" xfId="82" applyFont="1" applyFill="1" applyAlignment="1">
      <alignment horizontal="right"/>
    </xf>
    <xf numFmtId="9" fontId="9" fillId="29" borderId="0" xfId="82" applyFont="1" applyFill="1"/>
    <xf numFmtId="0" fontId="10" fillId="29" borderId="0" xfId="0" applyFont="1" applyFill="1" applyBorder="1" applyAlignment="1">
      <alignment horizontal="left" wrapText="1"/>
    </xf>
    <xf numFmtId="0" fontId="10" fillId="29" borderId="0" xfId="0" applyFont="1" applyFill="1" applyBorder="1" applyAlignment="1">
      <alignment wrapText="1"/>
    </xf>
    <xf numFmtId="0" fontId="10" fillId="29" borderId="0" xfId="0" applyFont="1" applyFill="1" applyBorder="1" applyAlignment="1">
      <alignment horizontal="right" wrapText="1"/>
    </xf>
    <xf numFmtId="9" fontId="10" fillId="29" borderId="0" xfId="82" applyFont="1" applyFill="1" applyBorder="1" applyAlignment="1">
      <alignment horizontal="right" wrapText="1"/>
    </xf>
    <xf numFmtId="0" fontId="9" fillId="29" borderId="0" xfId="0" applyFont="1" applyFill="1" applyBorder="1" applyAlignment="1">
      <alignment horizontal="left"/>
    </xf>
    <xf numFmtId="3" fontId="9" fillId="29" borderId="0" xfId="0" applyNumberFormat="1" applyFont="1" applyFill="1" applyBorder="1" applyAlignment="1"/>
    <xf numFmtId="3" fontId="9" fillId="29" borderId="0" xfId="0" applyNumberFormat="1" applyFont="1" applyFill="1" applyBorder="1" applyAlignment="1">
      <alignment horizontal="right"/>
    </xf>
    <xf numFmtId="9" fontId="9" fillId="29" borderId="0" xfId="82" applyFont="1" applyFill="1" applyBorder="1" applyAlignment="1">
      <alignment horizontal="right"/>
    </xf>
    <xf numFmtId="3" fontId="9" fillId="29" borderId="0" xfId="0" applyNumberFormat="1" applyFont="1" applyFill="1" applyBorder="1" applyAlignment="1">
      <alignment horizontal="left"/>
    </xf>
    <xf numFmtId="0" fontId="9" fillId="29" borderId="0" xfId="0" applyFont="1" applyFill="1" applyBorder="1"/>
    <xf numFmtId="3" fontId="9" fillId="29" borderId="0" xfId="0" applyNumberFormat="1" applyFont="1" applyFill="1" applyBorder="1"/>
    <xf numFmtId="0" fontId="9" fillId="29" borderId="0" xfId="0" applyFont="1" applyFill="1" applyBorder="1" applyAlignment="1"/>
    <xf numFmtId="0" fontId="9" fillId="29" borderId="0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center"/>
    </xf>
    <xf numFmtId="0" fontId="10" fillId="29" borderId="0" xfId="0" applyFont="1" applyFill="1" applyAlignment="1"/>
    <xf numFmtId="0" fontId="10" fillId="29" borderId="0" xfId="0" applyFont="1" applyFill="1" applyAlignment="1">
      <alignment horizontal="right"/>
    </xf>
    <xf numFmtId="9" fontId="10" fillId="29" borderId="0" xfId="82" applyFont="1" applyFill="1" applyAlignment="1">
      <alignment horizontal="right"/>
    </xf>
    <xf numFmtId="0" fontId="10" fillId="29" borderId="0" xfId="0" applyFont="1" applyFill="1"/>
    <xf numFmtId="9" fontId="10" fillId="29" borderId="0" xfId="82" applyFont="1" applyFill="1"/>
    <xf numFmtId="3" fontId="10" fillId="29" borderId="0" xfId="0" applyNumberFormat="1" applyFont="1" applyFill="1" applyBorder="1" applyAlignment="1">
      <alignment horizontal="right"/>
    </xf>
    <xf numFmtId="9" fontId="10" fillId="29" borderId="0" xfId="82" applyFont="1" applyFill="1" applyBorder="1" applyAlignment="1">
      <alignment horizontal="right"/>
    </xf>
    <xf numFmtId="0" fontId="10" fillId="29" borderId="0" xfId="0" applyFont="1" applyFill="1" applyBorder="1"/>
    <xf numFmtId="9" fontId="10" fillId="29" borderId="0" xfId="82" applyFont="1" applyFill="1" applyAlignment="1">
      <alignment wrapText="1"/>
    </xf>
    <xf numFmtId="0" fontId="9" fillId="0" borderId="0" xfId="0" applyFont="1" applyFill="1" applyAlignment="1"/>
    <xf numFmtId="0" fontId="9" fillId="0" borderId="0" xfId="0" applyFont="1" applyFill="1" applyAlignment="1">
      <alignment horizontal="right"/>
    </xf>
    <xf numFmtId="9" fontId="9" fillId="0" borderId="0" xfId="82" applyFont="1" applyFill="1"/>
    <xf numFmtId="0" fontId="9" fillId="29" borderId="11" xfId="0" applyFont="1" applyFill="1" applyBorder="1"/>
    <xf numFmtId="0" fontId="9" fillId="29" borderId="11" xfId="0" applyFont="1" applyFill="1" applyBorder="1" applyAlignment="1">
      <alignment horizontal="right"/>
    </xf>
    <xf numFmtId="9" fontId="9" fillId="29" borderId="11" xfId="82" applyFont="1" applyFill="1" applyBorder="1"/>
    <xf numFmtId="0" fontId="9" fillId="0" borderId="12" xfId="0" applyFont="1" applyFill="1" applyBorder="1" applyAlignment="1">
      <alignment horizontal="right" vertical="center" wrapText="1"/>
    </xf>
    <xf numFmtId="0" fontId="49" fillId="0" borderId="0" xfId="0" applyFont="1" applyFill="1" applyBorder="1"/>
    <xf numFmtId="0" fontId="49" fillId="0" borderId="0" xfId="0" applyFont="1" applyFill="1" applyBorder="1" applyAlignment="1">
      <alignment horizontal="left"/>
    </xf>
    <xf numFmtId="3" fontId="49" fillId="0" borderId="0" xfId="0" applyNumberFormat="1" applyFont="1" applyFill="1" applyBorder="1" applyAlignment="1">
      <alignment horizontal="left"/>
    </xf>
    <xf numFmtId="0" fontId="49" fillId="0" borderId="0" xfId="0" applyFont="1" applyFill="1" applyAlignment="1">
      <alignment horizontal="left"/>
    </xf>
    <xf numFmtId="0" fontId="59" fillId="0" borderId="0" xfId="0" applyFont="1" applyFill="1" applyBorder="1" applyAlignment="1">
      <alignment horizontal="left" vertical="top" wrapText="1"/>
    </xf>
    <xf numFmtId="0" fontId="49" fillId="0" borderId="0" xfId="0" applyFont="1" applyFill="1" applyBorder="1" applyAlignment="1">
      <alignment horizontal="left" vertical="top"/>
    </xf>
    <xf numFmtId="3" fontId="49" fillId="0" borderId="0" xfId="0" applyNumberFormat="1" applyFont="1" applyFill="1" applyBorder="1" applyAlignment="1">
      <alignment horizontal="left" vertical="top"/>
    </xf>
    <xf numFmtId="0" fontId="49" fillId="0" borderId="0" xfId="0" applyFont="1" applyFill="1" applyAlignment="1">
      <alignment horizontal="left" vertical="top"/>
    </xf>
    <xf numFmtId="0" fontId="49" fillId="0" borderId="0" xfId="0" applyFont="1" applyAlignment="1">
      <alignment horizontal="left" vertical="top"/>
    </xf>
    <xf numFmtId="0" fontId="9" fillId="0" borderId="0" xfId="0" applyFont="1" applyFill="1" applyAlignment="1">
      <alignment horizontal="left"/>
    </xf>
    <xf numFmtId="0" fontId="46" fillId="27" borderId="0" xfId="0" applyFont="1" applyFill="1" applyBorder="1" applyAlignment="1">
      <alignment vertical="top"/>
    </xf>
    <xf numFmtId="0" fontId="0" fillId="27" borderId="0" xfId="0" applyFill="1"/>
    <xf numFmtId="0" fontId="49" fillId="31" borderId="0" xfId="0" applyFont="1" applyFill="1"/>
    <xf numFmtId="0" fontId="9" fillId="0" borderId="12" xfId="0" applyFont="1" applyFill="1" applyBorder="1" applyAlignment="1">
      <alignment horizontal="right"/>
    </xf>
    <xf numFmtId="0" fontId="62" fillId="0" borderId="0" xfId="0" applyFont="1" applyFill="1" applyBorder="1"/>
    <xf numFmtId="0" fontId="9" fillId="29" borderId="0" xfId="0" applyFont="1" applyFill="1" applyAlignment="1">
      <alignment vertical="top" wrapText="1"/>
    </xf>
    <xf numFmtId="0" fontId="9" fillId="29" borderId="0" xfId="0" applyFont="1" applyFill="1" applyAlignment="1">
      <alignment horizontal="right" vertical="top" wrapText="1"/>
    </xf>
    <xf numFmtId="0" fontId="60" fillId="0" borderId="0" xfId="0" applyFont="1" applyFill="1"/>
    <xf numFmtId="1" fontId="49" fillId="0" borderId="0" xfId="0" applyNumberFormat="1" applyFont="1" applyFill="1" applyBorder="1" applyAlignment="1">
      <alignment horizontal="right"/>
    </xf>
    <xf numFmtId="1" fontId="47" fillId="0" borderId="0" xfId="0" applyNumberFormat="1" applyFont="1" applyFill="1" applyBorder="1" applyAlignment="1">
      <alignment horizontal="right"/>
    </xf>
    <xf numFmtId="0" fontId="47" fillId="0" borderId="0" xfId="0" applyFont="1" applyFill="1" applyBorder="1"/>
    <xf numFmtId="0" fontId="46" fillId="0" borderId="0" xfId="0" applyFont="1" applyBorder="1"/>
    <xf numFmtId="9" fontId="9" fillId="0" borderId="0" xfId="82" applyFont="1" applyFill="1" applyBorder="1" applyAlignment="1">
      <alignment horizontal="right"/>
    </xf>
    <xf numFmtId="0" fontId="64" fillId="0" borderId="0" xfId="0" applyFont="1" applyAlignment="1">
      <alignment horizontal="left" vertical="center" indent="1"/>
    </xf>
    <xf numFmtId="0" fontId="64" fillId="0" borderId="0" xfId="0" quotePrefix="1" applyFont="1" applyAlignment="1">
      <alignment horizontal="left" vertical="center" indent="1"/>
    </xf>
    <xf numFmtId="0" fontId="47" fillId="0" borderId="0" xfId="0" applyFont="1" applyAlignment="1">
      <alignment horizontal="left" vertical="center" indent="1"/>
    </xf>
    <xf numFmtId="0" fontId="65" fillId="0" borderId="0" xfId="0" applyFont="1" applyAlignment="1">
      <alignment horizontal="left" vertical="center" indent="1"/>
    </xf>
    <xf numFmtId="0" fontId="29" fillId="0" borderId="0" xfId="83" applyFont="1" applyFill="1" applyBorder="1"/>
    <xf numFmtId="0" fontId="12" fillId="0" borderId="0" xfId="83" applyFill="1" applyBorder="1"/>
    <xf numFmtId="0" fontId="12" fillId="0" borderId="0" xfId="83"/>
    <xf numFmtId="0" fontId="12" fillId="0" borderId="11" xfId="83" applyBorder="1" applyAlignment="1"/>
    <xf numFmtId="0" fontId="12" fillId="0" borderId="11" xfId="83" applyBorder="1"/>
    <xf numFmtId="0" fontId="49" fillId="0" borderId="11" xfId="83" applyFont="1" applyBorder="1"/>
    <xf numFmtId="0" fontId="49" fillId="0" borderId="11" xfId="83" applyFont="1" applyFill="1" applyBorder="1"/>
    <xf numFmtId="0" fontId="9" fillId="0" borderId="11" xfId="83" applyFont="1" applyBorder="1"/>
    <xf numFmtId="0" fontId="46" fillId="28" borderId="0" xfId="83" applyFont="1" applyFill="1" applyBorder="1"/>
    <xf numFmtId="0" fontId="46" fillId="28" borderId="0" xfId="83" applyFont="1" applyFill="1"/>
    <xf numFmtId="0" fontId="46" fillId="28" borderId="0" xfId="83" applyFont="1" applyFill="1" applyAlignment="1">
      <alignment horizontal="right"/>
    </xf>
    <xf numFmtId="0" fontId="10" fillId="28" borderId="0" xfId="83" applyFont="1" applyFill="1" applyAlignment="1">
      <alignment horizontal="right"/>
    </xf>
    <xf numFmtId="0" fontId="49" fillId="28" borderId="0" xfId="83" applyFont="1" applyFill="1" applyBorder="1"/>
    <xf numFmtId="0" fontId="49" fillId="28" borderId="0" xfId="83" applyFont="1" applyFill="1"/>
    <xf numFmtId="0" fontId="9" fillId="28" borderId="0" xfId="83" applyFont="1" applyFill="1"/>
    <xf numFmtId="0" fontId="49" fillId="0" borderId="0" xfId="83" applyFont="1" applyFill="1" applyBorder="1"/>
    <xf numFmtId="0" fontId="49" fillId="0" borderId="0" xfId="83" applyFont="1" applyFill="1"/>
    <xf numFmtId="0" fontId="9" fillId="0" borderId="0" xfId="83" applyFont="1" applyFill="1"/>
    <xf numFmtId="0" fontId="61" fillId="0" borderId="0" xfId="83" applyFont="1" applyFill="1"/>
    <xf numFmtId="0" fontId="12" fillId="0" borderId="0" xfId="83" applyFill="1"/>
    <xf numFmtId="0" fontId="46" fillId="0" borderId="0" xfId="83" applyFont="1" applyBorder="1"/>
    <xf numFmtId="0" fontId="49" fillId="0" borderId="0" xfId="83" applyFont="1" applyBorder="1"/>
    <xf numFmtId="0" fontId="9" fillId="0" borderId="0" xfId="83" applyFont="1" applyFill="1" applyAlignment="1">
      <alignment horizontal="right"/>
    </xf>
    <xf numFmtId="0" fontId="61" fillId="0" borderId="0" xfId="83" applyFont="1" applyFill="1" applyAlignment="1">
      <alignment horizontal="right"/>
    </xf>
    <xf numFmtId="0" fontId="49" fillId="28" borderId="0" xfId="83" applyFont="1" applyFill="1" applyAlignment="1">
      <alignment horizontal="right"/>
    </xf>
    <xf numFmtId="0" fontId="9" fillId="28" borderId="0" xfId="83" applyFont="1" applyFill="1" applyAlignment="1">
      <alignment horizontal="right"/>
    </xf>
    <xf numFmtId="0" fontId="47" fillId="28" borderId="0" xfId="83" applyFont="1" applyFill="1"/>
    <xf numFmtId="0" fontId="49" fillId="0" borderId="0" xfId="83" applyFont="1"/>
    <xf numFmtId="0" fontId="9" fillId="28" borderId="0" xfId="83" applyFont="1" applyFill="1" applyBorder="1"/>
    <xf numFmtId="0" fontId="47" fillId="28" borderId="11" xfId="83" applyFont="1" applyFill="1" applyBorder="1"/>
    <xf numFmtId="0" fontId="49" fillId="28" borderId="11" xfId="83" applyFont="1" applyFill="1" applyBorder="1"/>
    <xf numFmtId="0" fontId="9" fillId="28" borderId="11" xfId="83" applyFont="1" applyFill="1" applyBorder="1"/>
    <xf numFmtId="0" fontId="62" fillId="0" borderId="0" xfId="83" applyFont="1" applyFill="1" applyBorder="1"/>
    <xf numFmtId="49" fontId="12" fillId="0" borderId="0" xfId="83" applyNumberFormat="1" applyFill="1" applyBorder="1" applyAlignment="1">
      <alignment horizontal="right"/>
    </xf>
    <xf numFmtId="3" fontId="12" fillId="0" borderId="0" xfId="83" applyNumberFormat="1" applyFill="1" applyBorder="1" applyAlignment="1">
      <alignment horizontal="right" vertical="center"/>
    </xf>
    <xf numFmtId="3" fontId="12" fillId="0" borderId="0" xfId="83" applyNumberFormat="1" applyFont="1" applyFill="1" applyBorder="1"/>
    <xf numFmtId="49" fontId="12" fillId="0" borderId="0" xfId="83" applyNumberFormat="1" applyFont="1" applyFill="1" applyBorder="1" applyAlignment="1">
      <alignment horizontal="right"/>
    </xf>
    <xf numFmtId="3" fontId="12" fillId="0" borderId="0" xfId="83" applyNumberFormat="1" applyFont="1" applyFill="1" applyBorder="1" applyAlignment="1">
      <alignment horizontal="right" vertical="center"/>
    </xf>
    <xf numFmtId="3" fontId="12" fillId="0" borderId="0" xfId="77" applyNumberFormat="1" applyFont="1" applyFill="1" applyBorder="1" applyAlignment="1">
      <alignment horizontal="right" vertical="center"/>
    </xf>
    <xf numFmtId="3" fontId="27" fillId="0" borderId="0" xfId="83" applyNumberFormat="1" applyFont="1" applyFill="1" applyBorder="1"/>
    <xf numFmtId="0" fontId="27" fillId="0" borderId="0" xfId="83" applyFont="1" applyFill="1" applyBorder="1"/>
    <xf numFmtId="0" fontId="51" fillId="0" borderId="0" xfId="0" applyFont="1"/>
    <xf numFmtId="0" fontId="66" fillId="0" borderId="0" xfId="0" applyFont="1"/>
    <xf numFmtId="0" fontId="66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67" fillId="0" borderId="0" xfId="27" applyFont="1" applyFill="1" applyAlignment="1">
      <alignment vertical="top"/>
    </xf>
    <xf numFmtId="0" fontId="0" fillId="0" borderId="0" xfId="0" applyAlignment="1">
      <alignment wrapText="1"/>
    </xf>
    <xf numFmtId="0" fontId="9" fillId="29" borderId="0" xfId="0" applyFont="1" applyFill="1" applyAlignment="1">
      <alignment vertical="top"/>
    </xf>
    <xf numFmtId="0" fontId="63" fillId="32" borderId="0" xfId="0" applyFont="1" applyFill="1" applyAlignment="1">
      <alignment vertical="top" wrapText="1"/>
    </xf>
    <xf numFmtId="0" fontId="63" fillId="31" borderId="0" xfId="0" applyFont="1" applyFill="1" applyAlignment="1">
      <alignment vertical="top"/>
    </xf>
    <xf numFmtId="0" fontId="51" fillId="0" borderId="0" xfId="49" applyFont="1" applyBorder="1" applyAlignment="1">
      <alignment vertical="center"/>
    </xf>
    <xf numFmtId="3" fontId="9" fillId="0" borderId="0" xfId="0" applyNumberFormat="1" applyFont="1" applyAlignment="1">
      <alignment wrapText="1"/>
    </xf>
    <xf numFmtId="0" fontId="0" fillId="0" borderId="0" xfId="0" applyNumberFormat="1"/>
    <xf numFmtId="3" fontId="9" fillId="0" borderId="0" xfId="0" applyNumberFormat="1" applyFont="1"/>
    <xf numFmtId="0" fontId="48" fillId="0" borderId="0" xfId="0" applyFont="1" applyAlignment="1">
      <alignment vertical="center"/>
    </xf>
    <xf numFmtId="0" fontId="32" fillId="0" borderId="0" xfId="0" applyFont="1" applyAlignment="1"/>
    <xf numFmtId="0" fontId="64" fillId="0" borderId="0" xfId="0" applyFont="1" applyAlignment="1">
      <alignment vertical="center"/>
    </xf>
    <xf numFmtId="14" fontId="64" fillId="0" borderId="0" xfId="0" quotePrefix="1" applyNumberFormat="1" applyFont="1" applyAlignment="1">
      <alignment vertical="center"/>
    </xf>
    <xf numFmtId="0" fontId="55" fillId="0" borderId="0" xfId="0" applyFont="1" applyFill="1" applyAlignment="1"/>
    <xf numFmtId="0" fontId="24" fillId="0" borderId="0" xfId="0" applyFont="1" applyAlignment="1"/>
    <xf numFmtId="0" fontId="36" fillId="0" borderId="0" xfId="0" applyFont="1" applyAlignment="1"/>
    <xf numFmtId="0" fontId="36" fillId="0" borderId="0" xfId="0" applyFont="1" applyFill="1" applyAlignment="1"/>
    <xf numFmtId="0" fontId="40" fillId="0" borderId="0" xfId="0" applyFont="1" applyAlignment="1"/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46" fillId="28" borderId="14" xfId="0" applyFont="1" applyFill="1" applyBorder="1"/>
    <xf numFmtId="1" fontId="46" fillId="28" borderId="14" xfId="0" applyNumberFormat="1" applyFont="1" applyFill="1" applyBorder="1"/>
    <xf numFmtId="1" fontId="46" fillId="28" borderId="14" xfId="0" applyNumberFormat="1" applyFont="1" applyFill="1" applyBorder="1" applyAlignment="1">
      <alignment horizontal="right"/>
    </xf>
    <xf numFmtId="0" fontId="49" fillId="0" borderId="12" xfId="83" applyFont="1" applyBorder="1"/>
    <xf numFmtId="9" fontId="47" fillId="0" borderId="0" xfId="82" applyFont="1" applyBorder="1" applyAlignment="1">
      <alignment horizontal="right"/>
    </xf>
    <xf numFmtId="0" fontId="48" fillId="0" borderId="11" xfId="0" applyFont="1" applyBorder="1" applyAlignment="1">
      <alignment wrapText="1"/>
    </xf>
    <xf numFmtId="0" fontId="46" fillId="28" borderId="0" xfId="0" applyFont="1" applyFill="1" applyBorder="1"/>
    <xf numFmtId="14" fontId="64" fillId="0" borderId="0" xfId="0" quotePrefix="1" applyNumberFormat="1" applyFont="1" applyAlignment="1">
      <alignment horizontal="left" vertical="center"/>
    </xf>
    <xf numFmtId="0" fontId="51" fillId="0" borderId="11" xfId="49" applyFont="1" applyBorder="1" applyAlignment="1">
      <alignment horizontal="left" vertical="center" wrapText="1"/>
    </xf>
    <xf numFmtId="0" fontId="0" fillId="0" borderId="11" xfId="0" applyBorder="1" applyAlignment="1">
      <alignment horizontal="left"/>
    </xf>
    <xf numFmtId="0" fontId="48" fillId="0" borderId="11" xfId="0" applyFont="1" applyFill="1" applyBorder="1" applyAlignment="1">
      <alignment wrapText="1"/>
    </xf>
    <xf numFmtId="0" fontId="48" fillId="0" borderId="11" xfId="0" applyFont="1" applyBorder="1" applyAlignment="1">
      <alignment wrapText="1"/>
    </xf>
    <xf numFmtId="0" fontId="9" fillId="0" borderId="12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9" fillId="0" borderId="12" xfId="0" applyFont="1" applyFill="1" applyBorder="1" applyAlignment="1">
      <alignment horizontal="center"/>
    </xf>
    <xf numFmtId="0" fontId="0" fillId="0" borderId="12" xfId="0" applyFont="1" applyBorder="1" applyAlignment="1">
      <alignment horizontal="center"/>
    </xf>
    <xf numFmtId="14" fontId="0" fillId="0" borderId="0" xfId="0" applyNumberFormat="1" applyFill="1" applyBorder="1" applyAlignment="1">
      <alignment horizontal="left" vertical="top" wrapText="1"/>
    </xf>
    <xf numFmtId="0" fontId="62" fillId="0" borderId="12" xfId="0" applyFont="1" applyFill="1" applyBorder="1" applyAlignment="1">
      <alignment horizontal="left" wrapText="1"/>
    </xf>
    <xf numFmtId="0" fontId="63" fillId="30" borderId="0" xfId="0" applyFont="1" applyFill="1" applyBorder="1" applyAlignment="1">
      <alignment vertical="top"/>
    </xf>
    <xf numFmtId="0" fontId="68" fillId="0" borderId="0" xfId="0" applyFont="1" applyAlignment="1">
      <alignment vertical="top"/>
    </xf>
    <xf numFmtId="0" fontId="46" fillId="29" borderId="0" xfId="0" applyFont="1" applyFill="1" applyBorder="1" applyAlignment="1">
      <alignment vertical="top"/>
    </xf>
    <xf numFmtId="0" fontId="0" fillId="29" borderId="0" xfId="0" applyFill="1" applyAlignment="1"/>
    <xf numFmtId="0" fontId="28" fillId="27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8" fillId="0" borderId="0" xfId="83" applyFont="1" applyFill="1" applyBorder="1" applyAlignment="1">
      <alignment horizontal="center" wrapText="1"/>
    </xf>
  </cellXfs>
  <cellStyles count="85">
    <cellStyle name="20 % - Dekorfärg1" xfId="1" builtinId="30" customBuiltin="1"/>
    <cellStyle name="20 % - Dekorfärg2" xfId="2" builtinId="34" customBuiltin="1"/>
    <cellStyle name="20 % - Dekorfärg3" xfId="3" builtinId="38" customBuiltin="1"/>
    <cellStyle name="20 % - Dekorfärg4" xfId="4" builtinId="42" customBuiltin="1"/>
    <cellStyle name="20 % - Dekorfärg5" xfId="5" builtinId="46" customBuiltin="1"/>
    <cellStyle name="20 % - Dekorfärg6" xfId="6" builtinId="50" customBuiltin="1"/>
    <cellStyle name="40 % - Dekorfärg1" xfId="7" builtinId="31" customBuiltin="1"/>
    <cellStyle name="40 % - Dekorfärg2" xfId="8" builtinId="35" customBuiltin="1"/>
    <cellStyle name="40 % - Dekorfärg3" xfId="9" builtinId="39" customBuiltin="1"/>
    <cellStyle name="40 % - Dekorfärg4" xfId="10" builtinId="43" customBuiltin="1"/>
    <cellStyle name="40 % - Dekorfärg5" xfId="11" builtinId="47" customBuiltin="1"/>
    <cellStyle name="40 % - Dekorfärg6" xfId="12" builtinId="51" customBuiltin="1"/>
    <cellStyle name="60 % - Dekorfärg1" xfId="13" builtinId="32" customBuiltin="1"/>
    <cellStyle name="60 % - Dekorfärg2" xfId="14" builtinId="36" customBuiltin="1"/>
    <cellStyle name="60 % - Dekorfärg3" xfId="15" builtinId="40" customBuiltin="1"/>
    <cellStyle name="60 % - Dekorfärg4" xfId="16" builtinId="44" customBuiltin="1"/>
    <cellStyle name="60 % - Dekorfärg5" xfId="17" builtinId="48" customBuiltin="1"/>
    <cellStyle name="60 % - Dekorfärg6" xfId="18" builtinId="52" customBuiltin="1"/>
    <cellStyle name="Anteckning" xfId="19" builtinId="10" customBuiltin="1"/>
    <cellStyle name="Beräkning" xfId="20" builtinId="22" customBuiltin="1"/>
    <cellStyle name="Bra" xfId="21" builtinId="26" customBuiltin="1"/>
    <cellStyle name="Comma" xfId="22"/>
    <cellStyle name="Comma [0]" xfId="23"/>
    <cellStyle name="Currency" xfId="24"/>
    <cellStyle name="Currency [0]" xfId="25"/>
    <cellStyle name="Förklarande text" xfId="26" builtinId="53" customBuiltin="1"/>
    <cellStyle name="Hyperlänk" xfId="27" builtinId="8"/>
    <cellStyle name="Indata" xfId="28" builtinId="20" customBuiltin="1"/>
    <cellStyle name="Kontrollcell" xfId="29" builtinId="23" customBuiltin="1"/>
    <cellStyle name="Länkad cell" xfId="30" builtinId="24" customBuiltin="1"/>
    <cellStyle name="Neutral" xfId="31" builtinId="28" customBuiltin="1"/>
    <cellStyle name="Normal" xfId="0" builtinId="0" customBuiltin="1"/>
    <cellStyle name="Normal 10" xfId="32"/>
    <cellStyle name="Normal 11" xfId="33"/>
    <cellStyle name="Normal 12" xfId="34"/>
    <cellStyle name="Normal 2" xfId="35"/>
    <cellStyle name="Normal 2 2" xfId="36"/>
    <cellStyle name="Normal 2 3" xfId="37"/>
    <cellStyle name="Normal 2 4" xfId="83"/>
    <cellStyle name="Normal 2_Tab 8 _alt i större format_9p" xfId="38"/>
    <cellStyle name="Normal 3" xfId="39"/>
    <cellStyle name="Normal 3 2" xfId="40"/>
    <cellStyle name="Normal 3 3" xfId="41"/>
    <cellStyle name="Normal 4" xfId="42"/>
    <cellStyle name="Normal 4 2" xfId="43"/>
    <cellStyle name="Normal 5" xfId="44"/>
    <cellStyle name="Normal 6" xfId="45"/>
    <cellStyle name="Normal 7" xfId="46"/>
    <cellStyle name="Normal 8" xfId="47"/>
    <cellStyle name="Normal 9" xfId="48"/>
    <cellStyle name="Normal_Anmälningsgrund" xfId="49"/>
    <cellStyle name="Percent" xfId="50"/>
    <cellStyle name="Procent" xfId="82" builtinId="5"/>
    <cellStyle name="Procent 2" xfId="84"/>
    <cellStyle name="Rubrik" xfId="51" builtinId="15" customBuiltin="1"/>
    <cellStyle name="Rubrik 1" xfId="52" builtinId="16" customBuiltin="1"/>
    <cellStyle name="Rubrik 1 2" xfId="53"/>
    <cellStyle name="Rubrik 1 3" xfId="54"/>
    <cellStyle name="Rubrik 2" xfId="55" builtinId="17" customBuiltin="1"/>
    <cellStyle name="Rubrik 3" xfId="56" builtinId="18" customBuiltin="1"/>
    <cellStyle name="Rubrik 4" xfId="57" builtinId="19" customBuiltin="1"/>
    <cellStyle name="Rubrik 5" xfId="58"/>
    <cellStyle name="Rubrik 6" xfId="59"/>
    <cellStyle name="SoS Förklaringstext" xfId="60"/>
    <cellStyle name="SoS Kantlinjer Tabell" xfId="61"/>
    <cellStyle name="SoS Summarad" xfId="62"/>
    <cellStyle name="SoS Tabell Sistarad" xfId="63"/>
    <cellStyle name="SoS Tabellhuvud" xfId="64"/>
    <cellStyle name="SoS Tabellrubrik 1" xfId="65"/>
    <cellStyle name="SoS Tabellrubrik 2" xfId="66"/>
    <cellStyle name="SoS Tabelltext" xfId="67"/>
    <cellStyle name="SoS Tal" xfId="68"/>
    <cellStyle name="Summa" xfId="69" builtinId="25" customBuiltin="1"/>
    <cellStyle name="Summa 2" xfId="70"/>
    <cellStyle name="Summa 3" xfId="71"/>
    <cellStyle name="Tusental" xfId="72" builtinId="3" customBuiltin="1"/>
    <cellStyle name="Tusental (0)_Blad1" xfId="73"/>
    <cellStyle name="Tusental [0]" xfId="74" builtinId="6" customBuiltin="1"/>
    <cellStyle name="Tusental [0] 2" xfId="75"/>
    <cellStyle name="Tusental [0] 3" xfId="76"/>
    <cellStyle name="Tusental 2" xfId="77"/>
    <cellStyle name="Tusental 3" xfId="78"/>
    <cellStyle name="Utdata" xfId="79" builtinId="21" customBuiltin="1"/>
    <cellStyle name="Valuta (0)_Blad1" xfId="80"/>
    <cellStyle name="Varningstext" xfId="81" builtinId="11" customBuiltin="1"/>
  </cellStyles>
  <dxfs count="4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</dxfs>
  <tableStyles count="0" defaultTableStyle="TableStyleMedium2" defaultPivotStyle="PivotStyleLight16"/>
  <colors>
    <mruColors>
      <color rgb="FFEAEAEA"/>
      <color rgb="FFFFFFFF"/>
      <color rgb="FFDDDDDD"/>
      <color rgb="FFF8F8F8"/>
      <color rgb="FF929497"/>
      <color rgb="FFFFD500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1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7/relationships/slicerCache" Target="slicerCaches/slicerCache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microsoft.com/office/2007/relationships/slicerCache" Target="slicerCaches/slicerCache3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microsoft.com/office/2007/relationships/slicerCache" Target="slicerCaches/slicerCache2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efinitioner '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Definitioner 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Definitioner '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1780186</xdr:colOff>
      <xdr:row>2</xdr:row>
      <xdr:rowOff>219875</xdr:rowOff>
    </xdr:to>
    <xdr:pic>
      <xdr:nvPicPr>
        <xdr:cNvPr id="6" name="Bildobjekt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780186" cy="438950"/>
        </a:xfrm>
        <a:prstGeom prst="rect">
          <a:avLst/>
        </a:prstGeom>
      </xdr:spPr>
    </xdr:pic>
    <xdr:clientData/>
  </xdr:twoCellAnchor>
  <xdr:twoCellAnchor>
    <xdr:from>
      <xdr:col>6</xdr:col>
      <xdr:colOff>323850</xdr:colOff>
      <xdr:row>1</xdr:row>
      <xdr:rowOff>66675</xdr:rowOff>
    </xdr:from>
    <xdr:to>
      <xdr:col>10</xdr:col>
      <xdr:colOff>142875</xdr:colOff>
      <xdr:row>2</xdr:row>
      <xdr:rowOff>390525</xdr:rowOff>
    </xdr:to>
    <xdr:sp macro="" textlink="">
      <xdr:nvSpPr>
        <xdr:cNvPr id="4" name="Rektangel med rundade hörn 3">
          <a:hlinkClick xmlns:r="http://schemas.openxmlformats.org/officeDocument/2006/relationships" r:id="rId2"/>
        </xdr:cNvPr>
        <xdr:cNvSpPr/>
      </xdr:nvSpPr>
      <xdr:spPr>
        <a:xfrm>
          <a:off x="7315200" y="228600"/>
          <a:ext cx="1895475" cy="542925"/>
        </a:xfrm>
        <a:prstGeom prst="roundRect">
          <a:avLst/>
        </a:prstGeom>
        <a:solidFill>
          <a:srgbClr val="00B0F0"/>
        </a:solidFill>
        <a:ln>
          <a:solidFill>
            <a:srgbClr val="929497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v-SE" sz="10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 panose="020B0502020202020204" pitchFamily="34" charset="0"/>
              <a:ea typeface="+mn-ea"/>
              <a:cs typeface="+mn-cs"/>
            </a:rPr>
            <a:t>Läs mer om definitioner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1</xdr:row>
      <xdr:rowOff>9525</xdr:rowOff>
    </xdr:from>
    <xdr:to>
      <xdr:col>12</xdr:col>
      <xdr:colOff>352425</xdr:colOff>
      <xdr:row>2</xdr:row>
      <xdr:rowOff>342900</xdr:rowOff>
    </xdr:to>
    <xdr:sp macro="" textlink="">
      <xdr:nvSpPr>
        <xdr:cNvPr id="6" name="Rektangel med rundade hörn 5">
          <a:hlinkClick xmlns:r="http://schemas.openxmlformats.org/officeDocument/2006/relationships" r:id="rId1"/>
        </xdr:cNvPr>
        <xdr:cNvSpPr/>
      </xdr:nvSpPr>
      <xdr:spPr>
        <a:xfrm>
          <a:off x="7810500" y="180975"/>
          <a:ext cx="1847850" cy="504825"/>
        </a:xfrm>
        <a:prstGeom prst="roundRect">
          <a:avLst/>
        </a:prstGeom>
        <a:solidFill>
          <a:srgbClr val="00B0F0"/>
        </a:solidFill>
        <a:ln w="9525">
          <a:solidFill>
            <a:schemeClr val="accent5"/>
          </a:solidFill>
        </a:ln>
        <a:effectLst>
          <a:outerShdw blurRad="40005" dist="2286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/>
        </a:scene3d>
        <a:sp3d>
          <a:bevelT w="63500" h="254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indent="0" algn="ctr"/>
          <a:r>
            <a:rPr lang="sv-SE" sz="1000" b="1" smtClean="0">
              <a:solidFill>
                <a:srgbClr val="FFFFFF"/>
              </a:solidFill>
              <a:latin typeface="Century Gothic" panose="020B0502020202020204" pitchFamily="34" charset="0"/>
            </a:rPr>
            <a:t>Läs mer om definitioner</a:t>
          </a:r>
        </a:p>
      </xdr:txBody>
    </xdr:sp>
    <xdr:clientData/>
  </xdr:twoCellAnchor>
  <xdr:twoCellAnchor editAs="oneCell">
    <xdr:from>
      <xdr:col>1</xdr:col>
      <xdr:colOff>0</xdr:colOff>
      <xdr:row>0</xdr:row>
      <xdr:rowOff>123825</xdr:rowOff>
    </xdr:from>
    <xdr:to>
      <xdr:col>1</xdr:col>
      <xdr:colOff>1780186</xdr:colOff>
      <xdr:row>2</xdr:row>
      <xdr:rowOff>57950</xdr:rowOff>
    </xdr:to>
    <xdr:pic>
      <xdr:nvPicPr>
        <xdr:cNvPr id="7" name="Bildobjekt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23825"/>
          <a:ext cx="1780186" cy="438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581023</xdr:colOff>
      <xdr:row>0</xdr:row>
      <xdr:rowOff>133351</xdr:rowOff>
    </xdr:from>
    <xdr:to>
      <xdr:col>3</xdr:col>
      <xdr:colOff>3267074</xdr:colOff>
      <xdr:row>3</xdr:row>
      <xdr:rowOff>28575</xdr:rowOff>
    </xdr:to>
    <xdr:sp macro="" textlink="">
      <xdr:nvSpPr>
        <xdr:cNvPr id="7" name="textruta 6"/>
        <xdr:cNvSpPr txBox="1"/>
      </xdr:nvSpPr>
      <xdr:spPr>
        <a:xfrm>
          <a:off x="3228973" y="133351"/>
          <a:ext cx="2686051" cy="761999"/>
        </a:xfrm>
        <a:prstGeom prst="rect">
          <a:avLst/>
        </a:prstGeom>
        <a:solidFill>
          <a:srgbClr val="00B0F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900" b="1">
              <a:solidFill>
                <a:srgbClr val="FFFFFF"/>
              </a:solidFill>
              <a:latin typeface="Palatino Linotype" panose="02040502050505030304" pitchFamily="18" charset="0"/>
            </a:rPr>
            <a:t>Denna tabell kommer att uppdateras löpande under 2020 om fler ansökningar godkänns efter ändring av beslut. Senaste uppdateringen skedde 2020-11-01</a:t>
          </a:r>
        </a:p>
        <a:p>
          <a:endParaRPr lang="sv-SE" sz="900" b="1">
            <a:solidFill>
              <a:srgbClr val="FFFFFF"/>
            </a:solidFill>
            <a:latin typeface="Palatino Linotype" panose="02040502050505030304" pitchFamily="18" charset="0"/>
          </a:endParaRPr>
        </a:p>
      </xdr:txBody>
    </xdr:sp>
    <xdr:clientData/>
  </xdr:twoCellAnchor>
  <xdr:twoCellAnchor editAs="oneCell">
    <xdr:from>
      <xdr:col>1</xdr:col>
      <xdr:colOff>114300</xdr:colOff>
      <xdr:row>1</xdr:row>
      <xdr:rowOff>0</xdr:rowOff>
    </xdr:from>
    <xdr:to>
      <xdr:col>2</xdr:col>
      <xdr:colOff>370486</xdr:colOff>
      <xdr:row>2</xdr:row>
      <xdr:rowOff>257975</xdr:rowOff>
    </xdr:to>
    <xdr:pic>
      <xdr:nvPicPr>
        <xdr:cNvPr id="8" name="Bildobjekt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80975"/>
          <a:ext cx="1780186" cy="438950"/>
        </a:xfrm>
        <a:prstGeom prst="rect">
          <a:avLst/>
        </a:prstGeom>
      </xdr:spPr>
    </xdr:pic>
    <xdr:clientData/>
  </xdr:twoCellAnchor>
  <xdr:twoCellAnchor>
    <xdr:from>
      <xdr:col>4</xdr:col>
      <xdr:colOff>2228850</xdr:colOff>
      <xdr:row>1</xdr:row>
      <xdr:rowOff>152402</xdr:rowOff>
    </xdr:from>
    <xdr:to>
      <xdr:col>4</xdr:col>
      <xdr:colOff>4032250</xdr:colOff>
      <xdr:row>2</xdr:row>
      <xdr:rowOff>457200</xdr:rowOff>
    </xdr:to>
    <xdr:sp macro="" textlink="">
      <xdr:nvSpPr>
        <xdr:cNvPr id="5" name="Rektangel med rundade hörn 4">
          <a:hlinkClick xmlns:r="http://schemas.openxmlformats.org/officeDocument/2006/relationships" r:id="rId2"/>
        </xdr:cNvPr>
        <xdr:cNvSpPr/>
      </xdr:nvSpPr>
      <xdr:spPr>
        <a:xfrm>
          <a:off x="7905750" y="333377"/>
          <a:ext cx="1803400" cy="485773"/>
        </a:xfrm>
        <a:prstGeom prst="roundRect">
          <a:avLst/>
        </a:prstGeom>
        <a:solidFill>
          <a:srgbClr val="00B0F0"/>
        </a:solidFill>
        <a:ln w="9525">
          <a:solidFill>
            <a:schemeClr val="accent5"/>
          </a:solidFill>
        </a:ln>
        <a:effectLst>
          <a:outerShdw blurRad="40005" dist="2286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/>
        </a:scene3d>
        <a:sp3d>
          <a:bevelT w="63500" h="254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indent="0" algn="ctr"/>
          <a:r>
            <a:rPr lang="sv-SE" sz="1000" b="1" smtClean="0">
              <a:solidFill>
                <a:srgbClr val="FFFFFF"/>
              </a:solidFill>
              <a:latin typeface="Century Gothic"/>
            </a:rPr>
            <a:t>Läs mer om definitioner</a:t>
          </a:r>
        </a:p>
      </xdr:txBody>
    </xdr:sp>
    <xdr:clientData/>
  </xdr:twoCellAnchor>
  <xdr:twoCellAnchor editAs="absolute">
    <xdr:from>
      <xdr:col>3</xdr:col>
      <xdr:colOff>1917700</xdr:colOff>
      <xdr:row>3</xdr:row>
      <xdr:rowOff>460374</xdr:rowOff>
    </xdr:from>
    <xdr:to>
      <xdr:col>4</xdr:col>
      <xdr:colOff>358775</xdr:colOff>
      <xdr:row>11</xdr:row>
      <xdr:rowOff>126999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Skolform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kolform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870450" y="1292224"/>
              <a:ext cx="1819275" cy="15144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tabellutsnitt. Tabellutsnitt kan i Excel och senare.
Det går inte att använda utsnittet om formen har ändrats i en tidigare version av Excel eller om arbetsboken har sparats i Excel 2007 eller en tidigare version.</a:t>
              </a:r>
            </a:p>
          </xdr:txBody>
        </xdr:sp>
      </mc:Fallback>
    </mc:AlternateContent>
    <xdr:clientData/>
  </xdr:twoCellAnchor>
  <xdr:twoCellAnchor editAs="absolute">
    <xdr:from>
      <xdr:col>2</xdr:col>
      <xdr:colOff>841374</xdr:colOff>
      <xdr:row>3</xdr:row>
      <xdr:rowOff>466725</xdr:rowOff>
    </xdr:from>
    <xdr:to>
      <xdr:col>3</xdr:col>
      <xdr:colOff>1879599</xdr:colOff>
      <xdr:row>8</xdr:row>
      <xdr:rowOff>152400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9" name="Ansökningstyp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sökningstyp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98774" y="1298575"/>
              <a:ext cx="1933575" cy="10318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tabellutsnitt. Tabellutsnitt kan i Excel och senare.
Det går inte att använda utsnittet om formen har ändrats i en tidigare version av Excel eller om arbetsboken har sparats i Excel 2007 eller en tidigare version.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393700</xdr:colOff>
      <xdr:row>3</xdr:row>
      <xdr:rowOff>450850</xdr:rowOff>
    </xdr:from>
    <xdr:to>
      <xdr:col>4</xdr:col>
      <xdr:colOff>2222500</xdr:colOff>
      <xdr:row>11</xdr:row>
      <xdr:rowOff>127000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10" name="Beslutstyp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Beslutstyp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24650" y="1282700"/>
              <a:ext cx="1828800" cy="1524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tabellutsnitt. Tabellutsnitt kan i Excel och senare.
Det går inte att använda utsnittet om formen har ändrats i en tidigare version av Excel eller om arbetsboken har sparats i Excel 2007 eller en tidigare version.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2244725</xdr:colOff>
      <xdr:row>3</xdr:row>
      <xdr:rowOff>447676</xdr:rowOff>
    </xdr:from>
    <xdr:to>
      <xdr:col>5</xdr:col>
      <xdr:colOff>387350</xdr:colOff>
      <xdr:row>11</xdr:row>
      <xdr:rowOff>127000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Kommun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Kommu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575675" y="1279526"/>
              <a:ext cx="1825625" cy="15271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tabellutsnitt. Tabellutsnitt kan i Excel och senare.
Det går inte att använda utsnittet om formen har ändrats i en tidigare version av Excel eller om arbetsboken har sparats i Excel 2007 eller en tidigare version.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8536</xdr:colOff>
      <xdr:row>4</xdr:row>
      <xdr:rowOff>86525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80186" cy="438950"/>
        </a:xfrm>
        <a:prstGeom prst="rect">
          <a:avLst/>
        </a:prstGeom>
      </xdr:spPr>
    </xdr:pic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Utsnitt_Skolform" sourceName="Skolform">
  <extLst>
    <x:ext xmlns:x15="http://schemas.microsoft.com/office/spreadsheetml/2010/11/main" uri="{2F2917AC-EB37-4324-AD4E-5DD8C200BD13}">
      <x15:tableSlicerCache tableId="1" column="5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Utsnitt_Ansökningstyp" sourceName="Ansökningstyp">
  <extLst>
    <x:ext xmlns:x15="http://schemas.microsoft.com/office/spreadsheetml/2010/11/main" uri="{2F2917AC-EB37-4324-AD4E-5DD8C200BD13}">
      <x15:tableSlicerCache tableId="1" column="6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Utsnitt_Beslutstyp" sourceName="Beslutstyp">
  <extLst>
    <x:ext xmlns:x15="http://schemas.microsoft.com/office/spreadsheetml/2010/11/main" uri="{2F2917AC-EB37-4324-AD4E-5DD8C200BD13}">
      <x15:tableSlicerCache tableId="1" column="7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Utsnitt_Kommun" sourceName="Kommun">
  <extLst>
    <x:ext xmlns:x15="http://schemas.microsoft.com/office/spreadsheetml/2010/11/main" uri="{2F2917AC-EB37-4324-AD4E-5DD8C200BD13}">
      <x15:tableSlicerCache tableId="1" column="2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Skolform" cache="Utsnitt_Skolform" caption="Skolform" rowHeight="209550"/>
  <slicer name="Ansökningstyp 1" cache="Utsnitt_Ansökningstyp" caption="Ansökningstyp" rowHeight="209550"/>
  <slicer name="Beslutstyp 1" cache="Utsnitt_Beslutstyp" caption="Beslutstyp" rowHeight="209550"/>
  <slicer name="Kommun" cache="Utsnitt_Kommun" caption="Kommun" startItem="32" rowHeight="209550"/>
</slicers>
</file>

<file path=xl/tables/table1.xml><?xml version="1.0" encoding="utf-8"?>
<table xmlns="http://schemas.openxmlformats.org/spreadsheetml/2006/main" id="1" name="Tabell1" displayName="Tabell1" ref="B13:AS235" totalsRowShown="0" headerRowDxfId="45" dataDxfId="44">
  <autoFilter ref="B13:AS235"/>
  <tableColumns count="44">
    <tableColumn id="1" name="Ärendenummer" dataDxfId="43"/>
    <tableColumn id="2" name="Kommun" dataDxfId="42"/>
    <tableColumn id="3" name="Skola" dataDxfId="41"/>
    <tableColumn id="4" name="Sökande" dataDxfId="40"/>
    <tableColumn id="5" name="Skolform" dataDxfId="39"/>
    <tableColumn id="6" name="Ansökningstyp" dataDxfId="38"/>
    <tableColumn id="7" name="Beslutstyp" dataDxfId="37"/>
    <tableColumn id="8" name="ÅK 1" dataDxfId="36"/>
    <tableColumn id="9" name="ÅK 2" dataDxfId="35"/>
    <tableColumn id="10" name="ÅK 3" dataDxfId="34"/>
    <tableColumn id="11" name="ÅK 4" dataDxfId="33"/>
    <tableColumn id="12" name="ÅK 5" dataDxfId="32"/>
    <tableColumn id="13" name="ÅK 6" dataDxfId="31"/>
    <tableColumn id="14" name="ÅK 7" dataDxfId="30"/>
    <tableColumn id="15" name="ÅK 8" dataDxfId="29"/>
    <tableColumn id="16" name="ÅK 9" dataDxfId="28"/>
    <tableColumn id="17" name="Förskoleklass" dataDxfId="27"/>
    <tableColumn id="18" name="Fritidshem" dataDxfId="26"/>
    <tableColumn id="19" name="Samhällsvetenskapsprogrammet" dataDxfId="25"/>
    <tableColumn id="20" name="Naturvetenskapsprogrammet" dataDxfId="24"/>
    <tableColumn id="21" name="Ekonomiprogrammet" dataDxfId="23"/>
    <tableColumn id="22" name="Teknikprogrammet" dataDxfId="22"/>
    <tableColumn id="23" name="Estetiska programmet" dataDxfId="21"/>
    <tableColumn id="24" name="El- och energiprogrammet" dataDxfId="20"/>
    <tableColumn id="25" name="Fordons och transportprogrammet" dataDxfId="19"/>
    <tableColumn id="26" name="Bygg och anläggningsprogrammet" dataDxfId="18"/>
    <tableColumn id="27" name="Vård och omsorgsprogrammet" dataDxfId="17"/>
    <tableColumn id="28" name="Barn och fritidsprogrammet" dataDxfId="16"/>
    <tableColumn id="29" name="Naturbruksprogrammet" dataDxfId="15"/>
    <tableColumn id="30" name="Handels och administrationsprogrammet" dataDxfId="14"/>
    <tableColumn id="31" name="Hantverksprogrammet" dataDxfId="13"/>
    <tableColumn id="32" name="Restaurang och livsmedelsprogrammet" dataDxfId="12"/>
    <tableColumn id="33" name="Industritekniskaprogrammet" dataDxfId="11"/>
    <tableColumn id="34" name="Hotell och turismprogrammet" dataDxfId="10"/>
    <tableColumn id="35" name="Vvs och fastighetsprogrammet" dataDxfId="9"/>
    <tableColumn id="36" name="Programmet för administration, handel och varuhantering" dataDxfId="8"/>
    <tableColumn id="37" name="Programmet för fastighet, anläggning och byggnation" dataDxfId="7"/>
    <tableColumn id="38" name="Programmet för hantverk och produktion" dataDxfId="6"/>
    <tableColumn id="40" name="Särskilda varianter" dataDxfId="5"/>
    <tableColumn id="41" name="Särskild variant på högskoleförberedande program inom det estetiska området" dataDxfId="4"/>
    <tableColumn id="42" name="Riksrekryterande utbildningar" dataDxfId="3"/>
    <tableColumn id="44" name="Riksrekryterande idrottsutbildningar" dataDxfId="2"/>
    <tableColumn id="39" name="Nationellt godkända idrottsutbildningar" dataDxfId="1"/>
    <tableColumn id="43" name="International Baccalaureate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Socialstyrelsen">
  <a:themeElements>
    <a:clrScheme name="Socialstyrelsen">
      <a:dk1>
        <a:srgbClr val="000000"/>
      </a:dk1>
      <a:lt1>
        <a:srgbClr val="DAD7CB"/>
      </a:lt1>
      <a:dk2>
        <a:srgbClr val="8D6E97"/>
      </a:dk2>
      <a:lt2>
        <a:srgbClr val="4A7729"/>
      </a:lt2>
      <a:accent1>
        <a:srgbClr val="A6BCC6"/>
      </a:accent1>
      <a:accent2>
        <a:srgbClr val="7D9AAA"/>
      </a:accent2>
      <a:accent3>
        <a:srgbClr val="D3BF96"/>
      </a:accent3>
      <a:accent4>
        <a:srgbClr val="002B45"/>
      </a:accent4>
      <a:accent5>
        <a:srgbClr val="857363"/>
      </a:accent5>
      <a:accent6>
        <a:srgbClr val="452325"/>
      </a:accent6>
      <a:hlink>
        <a:srgbClr val="000000"/>
      </a:hlink>
      <a:folHlink>
        <a:srgbClr val="000000"/>
      </a:folHlink>
    </a:clrScheme>
    <a:fontScheme name="Anpassat 28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DAD7CB"/>
        </a:solidFill>
        <a:ln>
          <a:noFill/>
        </a:ln>
      </a:spPr>
      <a:bodyPr rtlCol="0" anchor="ctr"/>
      <a:lstStyle>
        <a:defPPr algn="ctr">
          <a:defRPr sz="1900" smtClean="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square" rtlCol="0">
        <a:spAutoFit/>
      </a:bodyPr>
      <a:lstStyle>
        <a:defPPr>
          <a:defRPr sz="1900" smtClean="0"/>
        </a:defPPr>
      </a:lstStyle>
    </a:txDef>
  </a:objectDefaults>
  <a:extraClrSchemeLst/>
  <a:custClrLst>
    <a:custClr name="Beige Diagrambakgrund">
      <a:srgbClr val="DAD7CB"/>
    </a:custClr>
    <a:custClr name="Mörkbeige">
      <a:srgbClr val="D3BF96"/>
    </a:custClr>
    <a:custClr name="Ljusbrun">
      <a:srgbClr val="AAA38E"/>
    </a:custClr>
    <a:custClr name="Brun">
      <a:srgbClr val="857363"/>
    </a:custClr>
    <a:custClr name="Mellanbrun">
      <a:srgbClr val="6D5047"/>
    </a:custClr>
    <a:custClr name="Mörkbrun">
      <a:srgbClr val="452325"/>
    </a:custClr>
    <a:custClr name="Vit">
      <a:srgbClr val="FFFFFF"/>
    </a:custClr>
    <a:custClr name="Vit">
      <a:srgbClr val="FFFFFF"/>
    </a:custClr>
    <a:custClr name="Svart">
      <a:srgbClr val="000000"/>
    </a:custClr>
    <a:custClr name="Vit">
      <a:srgbClr val="FFFFFF"/>
    </a:custClr>
    <a:custClr name="Ljusblå">
      <a:srgbClr val="E0E6E6"/>
    </a:custClr>
    <a:custClr name="Isblå">
      <a:srgbClr val="A6BCC6"/>
    </a:custClr>
    <a:custClr name="Ljus blågrå">
      <a:srgbClr val="A5ACAF"/>
    </a:custClr>
    <a:custClr name="Blågrå">
      <a:srgbClr val="7D9AAA"/>
    </a:custClr>
    <a:custClr name="Mörk blågrå">
      <a:srgbClr val="51626F"/>
    </a:custClr>
    <a:custClr name="Mörkblå">
      <a:srgbClr val="002B45"/>
    </a:custClr>
    <a:custClr name="Vit">
      <a:srgbClr val="FFFFFF"/>
    </a:custClr>
    <a:custClr name="Diagramfärg Riket Huvudfärg">
      <a:srgbClr val="ED8B00"/>
    </a:custClr>
    <a:custClr name="Blå">
      <a:srgbClr val="3DB7E4"/>
    </a:custClr>
    <a:custClr name="Grön">
      <a:srgbClr val="3F9C35"/>
    </a:custClr>
    <a:custClr name="Diagramfärg Riket 251/230/204">
      <a:srgbClr val="FBE6CC"/>
    </a:custClr>
    <a:custClr name="Diagramfärg Riket 246/205/153">
      <a:srgbClr val="F6CD99"/>
    </a:custClr>
    <a:custClr name="Diagramfärg Riket 242/181/102">
      <a:srgbClr val="F2B566"/>
    </a:custClr>
    <a:custClr name="Diagramfärg Riket Huvudfärg">
      <a:srgbClr val="ED8B00"/>
    </a:custClr>
    <a:custClr name="Diagramfärg Riket 175/98/10">
      <a:srgbClr val="AF620A"/>
    </a:custClr>
    <a:custClr name="Diagramfärg Riket 117/66/0">
      <a:srgbClr val="754200"/>
    </a:custClr>
    <a:custClr name="Vit">
      <a:srgbClr val="FFFFFF"/>
    </a:custClr>
    <a:custClr name="Diagramfärg Riket Huvudfärg">
      <a:srgbClr val="ED8B00"/>
    </a:custClr>
    <a:custClr name="Röd">
      <a:srgbClr val="BA0C2F"/>
    </a:custClr>
    <a:custClr name="Beige Diagrambakgrund">
      <a:srgbClr val="DAD7CB"/>
    </a:custClr>
    <a:custClr name="Diagramfärg män 218/237/203">
      <a:srgbClr val="DAEDCB"/>
    </a:custClr>
    <a:custClr name="Diagramfärg män 180/219/151">
      <a:srgbClr val="B4DB97"/>
    </a:custClr>
    <a:custClr name="Diagramfärg män 142/201/99">
      <a:srgbClr val="8EC963"/>
    </a:custClr>
    <a:custClr name="Diagramfärg män Huvudfärg">
      <a:srgbClr val="4A7729"/>
    </a:custClr>
    <a:custClr name="Diagramfärg män 55/88/31">
      <a:srgbClr val="3B581F"/>
    </a:custClr>
    <a:custClr name="Diagramfärg män 36/58/20">
      <a:srgbClr val="243A14"/>
    </a:custClr>
    <a:custClr name="Vit">
      <a:srgbClr val="FFFFFF"/>
    </a:custClr>
    <a:custClr name="Diagramfärg män Huvudfärg">
      <a:srgbClr val="4A7729"/>
    </a:custClr>
    <a:custClr name="Vit">
      <a:srgbClr val="FFFFFF"/>
    </a:custClr>
    <a:custClr name="Vit">
      <a:srgbClr val="FFFFFF"/>
    </a:custClr>
    <a:custClr name="Diagramfärg kvinnor 232/225/234">
      <a:srgbClr val="E8E1EA"/>
    </a:custClr>
    <a:custClr name="Diagramfärg kvinnor 209/197/214">
      <a:srgbClr val="D1C5D6"/>
    </a:custClr>
    <a:custClr name="Diagramfärg kvinnor 186/167/192">
      <a:srgbClr val="BAA7C0"/>
    </a:custClr>
    <a:custClr name="Diagramfärg kvinnor Huvudfärg">
      <a:srgbClr val="8D6E97"/>
    </a:custClr>
    <a:custClr name="Diagramfärg kvinnor 106/82/114">
      <a:srgbClr val="6A5272"/>
    </a:custClr>
    <a:custClr name="Diagramfärg kvinnor 70/54/75">
      <a:srgbClr val="46364B"/>
    </a:custClr>
    <a:custClr name="Vit">
      <a:srgbClr val="FFFFFF"/>
    </a:custClr>
    <a:custClr name="Diagramfärg kvinnor">
      <a:srgbClr val="8D6E97"/>
    </a:custClr>
    <a:custClr name="Vit">
      <a:srgbClr val="FFFFFF"/>
    </a:custClr>
    <a:custClr name="Vit">
      <a:srgbClr val="FFFFFF"/>
    </a:custClr>
  </a:custClrLst>
  <a:extLst>
    <a:ext uri="{05A4C25C-085E-4340-85A3-A5531E510DB2}">
      <thm15:themeFamily xmlns:thm15="http://schemas.microsoft.com/office/thememl/2012/main" name="Socialstyrelsen" id="{C80C8BA0-E32E-495D-A8C8-9421ED1EF1B9}" vid="{63015B29-6068-4E6D-BDC4-B4B58B86DE64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microsoft.com/office/2007/relationships/slicer" Target="../slicers/slicer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kolinspektionen.se/sv/Tillstandsprovning/Starta-fristaende-skol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O50"/>
  <sheetViews>
    <sheetView showGridLines="0" tabSelected="1" zoomScaleNormal="100" zoomScalePageLayoutView="80" workbookViewId="0">
      <selection activeCell="G13" sqref="G13"/>
    </sheetView>
  </sheetViews>
  <sheetFormatPr defaultColWidth="9.33203125" defaultRowHeight="11.5"/>
  <cols>
    <col min="1" max="1" width="4.33203125" style="1" customWidth="1"/>
    <col min="2" max="2" width="13.77734375" style="211" bestFit="1" customWidth="1"/>
    <col min="3" max="3" width="13.77734375" style="1" customWidth="1"/>
    <col min="4" max="4" width="11.44140625" style="1" customWidth="1"/>
    <col min="5" max="5" width="11.109375" style="1" bestFit="1" customWidth="1"/>
    <col min="6" max="16384" width="9.33203125" style="1"/>
  </cols>
  <sheetData>
    <row r="1" spans="1:10">
      <c r="A1" s="34"/>
    </row>
    <row r="2" spans="1:10" ht="14.5">
      <c r="A2" s="152"/>
    </row>
    <row r="3" spans="1:10" ht="14.5">
      <c r="B3" s="210" t="s">
        <v>2</v>
      </c>
    </row>
    <row r="4" spans="1:10" s="52" customFormat="1" ht="14.5">
      <c r="B4" s="212" t="s">
        <v>233</v>
      </c>
    </row>
    <row r="5" spans="1:10" ht="14.5">
      <c r="A5" s="152"/>
      <c r="J5" s="11"/>
    </row>
    <row r="6" spans="1:10" ht="14.5">
      <c r="A6" s="152"/>
    </row>
    <row r="7" spans="1:10" s="54" customFormat="1" ht="14.5">
      <c r="B7" s="210" t="s">
        <v>3</v>
      </c>
    </row>
    <row r="8" spans="1:10" s="52" customFormat="1" ht="14.5">
      <c r="B8" s="228">
        <v>44210</v>
      </c>
    </row>
    <row r="9" spans="1:10" s="52" customFormat="1" ht="14.5">
      <c r="A9" s="153"/>
      <c r="B9" s="214"/>
    </row>
    <row r="10" spans="1:10" ht="14.5">
      <c r="A10" s="152"/>
      <c r="B10" s="215"/>
    </row>
    <row r="11" spans="1:10" s="54" customFormat="1" ht="14.5">
      <c r="B11" s="210" t="s">
        <v>4</v>
      </c>
    </row>
    <row r="12" spans="1:10" s="52" customFormat="1" ht="14.5">
      <c r="B12" s="213" t="s">
        <v>740</v>
      </c>
    </row>
    <row r="13" spans="1:10" s="52" customFormat="1" ht="14.5">
      <c r="A13" s="152"/>
      <c r="B13" s="210"/>
    </row>
    <row r="14" spans="1:10" ht="15" customHeight="1">
      <c r="A14" s="152"/>
      <c r="B14" s="216"/>
      <c r="C14" s="9"/>
      <c r="D14" s="10"/>
      <c r="E14" s="10"/>
      <c r="F14" s="9"/>
      <c r="G14" s="9"/>
      <c r="H14" s="9"/>
      <c r="I14" s="9"/>
      <c r="J14" s="9"/>
    </row>
    <row r="15" spans="1:10" s="55" customFormat="1" ht="15" customHeight="1">
      <c r="B15" s="210" t="s">
        <v>5</v>
      </c>
      <c r="D15" s="56"/>
      <c r="E15" s="57"/>
    </row>
    <row r="16" spans="1:10" s="52" customFormat="1" ht="15" customHeight="1">
      <c r="B16" s="213" t="s">
        <v>25</v>
      </c>
      <c r="E16" s="58"/>
    </row>
    <row r="17" spans="1:10" ht="15" customHeight="1">
      <c r="A17" s="152"/>
      <c r="B17" s="216"/>
      <c r="C17" s="210"/>
      <c r="E17" s="9"/>
      <c r="F17" s="9"/>
      <c r="G17" s="9"/>
      <c r="H17" s="9"/>
      <c r="I17" s="9"/>
      <c r="J17" s="9"/>
    </row>
    <row r="18" spans="1:10" ht="15" customHeight="1">
      <c r="A18" s="154"/>
      <c r="B18" s="216"/>
      <c r="C18" s="9"/>
      <c r="E18" s="9"/>
      <c r="F18" s="9"/>
      <c r="G18" s="9"/>
      <c r="H18" s="9"/>
      <c r="I18" s="9"/>
      <c r="J18" s="9"/>
    </row>
    <row r="19" spans="1:10" ht="15" customHeight="1">
      <c r="A19" s="155"/>
      <c r="B19" s="216"/>
      <c r="C19" s="9"/>
      <c r="D19" s="9"/>
      <c r="E19" s="9"/>
      <c r="F19" s="9"/>
      <c r="G19" s="9"/>
      <c r="H19" s="9"/>
      <c r="I19" s="9"/>
      <c r="J19" s="9"/>
    </row>
    <row r="20" spans="1:10" s="11" customFormat="1" ht="15" customHeight="1">
      <c r="A20" s="31"/>
      <c r="B20" s="217"/>
      <c r="C20" s="12"/>
      <c r="D20" s="28"/>
      <c r="E20" s="12"/>
      <c r="F20" s="12"/>
      <c r="G20" s="13"/>
      <c r="H20" s="12"/>
      <c r="I20" s="12"/>
      <c r="J20" s="12"/>
    </row>
    <row r="21" spans="1:10" s="11" customFormat="1" ht="15" customHeight="1">
      <c r="A21" s="31"/>
      <c r="B21" s="217"/>
      <c r="C21" s="12"/>
      <c r="D21" s="28"/>
      <c r="E21" s="12"/>
      <c r="F21" s="12"/>
      <c r="G21" s="13"/>
      <c r="H21" s="12"/>
      <c r="I21" s="12"/>
      <c r="J21" s="12"/>
    </row>
    <row r="22" spans="1:10" s="11" customFormat="1" ht="15" customHeight="1">
      <c r="A22" s="32"/>
      <c r="B22" s="217"/>
      <c r="C22" s="12"/>
      <c r="D22" s="28"/>
      <c r="E22" s="12"/>
      <c r="F22" s="12"/>
      <c r="G22" s="13"/>
      <c r="H22" s="12"/>
      <c r="I22" s="12"/>
      <c r="J22" s="12"/>
    </row>
    <row r="23" spans="1:10" ht="15" customHeight="1">
      <c r="A23" s="31"/>
      <c r="B23" s="216"/>
      <c r="C23" s="9"/>
      <c r="D23" s="9"/>
      <c r="E23" s="9"/>
      <c r="F23" s="9"/>
      <c r="G23" s="9"/>
      <c r="H23" s="9"/>
      <c r="I23" s="9"/>
      <c r="J23" s="9"/>
    </row>
    <row r="24" spans="1:10" ht="15" customHeight="1">
      <c r="A24" s="31"/>
      <c r="B24" s="216"/>
      <c r="C24" s="9"/>
      <c r="D24" s="9"/>
      <c r="E24" s="13"/>
      <c r="F24" s="13"/>
      <c r="G24" s="9"/>
      <c r="H24" s="9"/>
      <c r="I24" s="9"/>
      <c r="J24" s="9"/>
    </row>
    <row r="25" spans="1:10" ht="13.5" customHeight="1">
      <c r="A25" s="32"/>
      <c r="B25" s="14"/>
      <c r="C25" s="9"/>
      <c r="D25" s="9"/>
      <c r="E25" s="12"/>
      <c r="F25" s="9"/>
      <c r="G25" s="9"/>
      <c r="H25" s="9"/>
      <c r="I25" s="9"/>
      <c r="J25" s="9"/>
    </row>
    <row r="26" spans="1:10" ht="13.5" customHeight="1">
      <c r="A26" s="31"/>
      <c r="B26" s="14"/>
      <c r="C26" s="9"/>
      <c r="D26" s="9"/>
      <c r="E26" s="28"/>
      <c r="F26" s="9"/>
      <c r="G26" s="9"/>
      <c r="H26" s="9"/>
      <c r="I26" s="9"/>
      <c r="J26" s="9"/>
    </row>
    <row r="27" spans="1:10" ht="13.5" customHeight="1">
      <c r="A27" s="9"/>
      <c r="B27" s="14"/>
      <c r="C27" s="9"/>
      <c r="D27" s="9"/>
      <c r="E27" s="9"/>
      <c r="F27" s="9"/>
      <c r="G27" s="9"/>
      <c r="H27" s="9"/>
      <c r="I27" s="9"/>
      <c r="J27" s="9"/>
    </row>
    <row r="28" spans="1:10" ht="13.5" customHeight="1">
      <c r="A28" s="9"/>
      <c r="B28" s="14"/>
      <c r="C28" s="9"/>
      <c r="D28" s="14"/>
      <c r="E28" s="12"/>
      <c r="G28" s="9"/>
      <c r="H28" s="9"/>
      <c r="I28" s="9"/>
      <c r="J28" s="9"/>
    </row>
    <row r="29" spans="1:10" ht="13.5" customHeight="1">
      <c r="A29" s="9"/>
      <c r="B29" s="14"/>
      <c r="C29" s="9"/>
      <c r="D29" s="9"/>
      <c r="E29" s="12"/>
      <c r="G29" s="9"/>
      <c r="H29" s="9"/>
      <c r="I29" s="9"/>
      <c r="J29" s="9"/>
    </row>
    <row r="30" spans="1:10" ht="12">
      <c r="A30" s="9"/>
      <c r="B30" s="14"/>
      <c r="C30" s="9"/>
      <c r="D30" s="9"/>
      <c r="E30" s="28"/>
      <c r="G30" s="9"/>
      <c r="H30" s="9"/>
      <c r="I30" s="9"/>
      <c r="J30" s="9"/>
    </row>
    <row r="31" spans="1:10" ht="12">
      <c r="A31" s="9"/>
      <c r="B31" s="218"/>
      <c r="C31" s="9"/>
      <c r="D31" s="9"/>
      <c r="E31" s="9"/>
      <c r="F31" s="9"/>
      <c r="G31" s="9"/>
      <c r="H31" s="9"/>
      <c r="I31" s="9"/>
      <c r="J31" s="9"/>
    </row>
    <row r="32" spans="1:10" ht="12">
      <c r="A32" s="9"/>
      <c r="B32" s="14"/>
      <c r="C32" s="9"/>
      <c r="D32" s="9"/>
      <c r="E32" s="9"/>
      <c r="F32" s="9"/>
      <c r="G32" s="9"/>
      <c r="H32" s="9"/>
      <c r="I32" s="9"/>
      <c r="J32" s="9"/>
    </row>
    <row r="33" spans="1:15" ht="12">
      <c r="A33" s="9"/>
      <c r="B33" s="14"/>
      <c r="C33" s="9"/>
      <c r="D33" s="9"/>
      <c r="E33" s="9"/>
      <c r="F33" s="9"/>
      <c r="H33" s="9"/>
      <c r="I33" s="9"/>
      <c r="J33" s="9"/>
      <c r="K33" s="9"/>
      <c r="L33" s="9"/>
      <c r="M33" s="9"/>
      <c r="N33" s="9"/>
      <c r="O33" s="9"/>
    </row>
    <row r="34" spans="1:15" ht="12">
      <c r="A34" s="9"/>
      <c r="B34" s="14"/>
      <c r="C34" s="9"/>
      <c r="D34" s="9"/>
      <c r="E34" s="9"/>
      <c r="F34" s="9"/>
      <c r="H34" s="9"/>
      <c r="I34" s="9"/>
      <c r="J34" s="9"/>
      <c r="K34" s="9"/>
      <c r="L34" s="9"/>
      <c r="M34" s="9"/>
      <c r="N34" s="9"/>
      <c r="O34" s="9"/>
    </row>
    <row r="35" spans="1:15" ht="12">
      <c r="A35" s="9"/>
      <c r="B35" s="1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1:15" ht="12">
      <c r="A36" s="9"/>
      <c r="B36" s="14"/>
      <c r="C36" s="9"/>
      <c r="D36" s="9"/>
      <c r="E36" s="9"/>
      <c r="F36" s="9"/>
      <c r="H36" s="9"/>
      <c r="I36" s="9"/>
      <c r="J36" s="9"/>
      <c r="K36" s="9"/>
      <c r="L36" s="9"/>
      <c r="M36" s="9"/>
      <c r="N36" s="9"/>
      <c r="O36" s="9"/>
    </row>
    <row r="37" spans="1:15" ht="12">
      <c r="A37" s="9"/>
      <c r="B37" s="14"/>
      <c r="C37" s="9"/>
      <c r="D37" s="9"/>
      <c r="E37" s="9"/>
      <c r="F37" s="9"/>
      <c r="G37" s="9"/>
      <c r="H37" s="9"/>
      <c r="I37" s="9"/>
      <c r="J37" s="9"/>
    </row>
    <row r="38" spans="1:15" ht="12">
      <c r="A38" s="9"/>
      <c r="B38" s="14"/>
      <c r="C38" s="9"/>
      <c r="D38" s="9"/>
      <c r="E38" s="9"/>
      <c r="F38" s="9"/>
      <c r="G38" s="9"/>
      <c r="H38" s="9"/>
      <c r="I38" s="9"/>
      <c r="J38" s="9"/>
    </row>
    <row r="39" spans="1:15" ht="12">
      <c r="A39" s="9"/>
      <c r="B39" s="14"/>
      <c r="C39" s="9"/>
      <c r="D39" s="9"/>
      <c r="E39" s="9"/>
      <c r="F39" s="9"/>
      <c r="G39" s="9"/>
      <c r="H39" s="9"/>
      <c r="I39" s="9"/>
      <c r="J39" s="9"/>
    </row>
    <row r="40" spans="1:15" ht="12">
      <c r="A40" s="9"/>
      <c r="B40" s="14"/>
      <c r="C40" s="9"/>
      <c r="D40" s="9"/>
      <c r="E40" s="9"/>
      <c r="F40" s="9"/>
      <c r="G40" s="9"/>
      <c r="H40" s="9"/>
      <c r="I40" s="9"/>
      <c r="J40" s="9"/>
    </row>
    <row r="41" spans="1:15" ht="12">
      <c r="A41" s="9"/>
      <c r="B41" s="14"/>
      <c r="C41" s="9"/>
      <c r="D41" s="9"/>
      <c r="E41" s="9"/>
      <c r="F41" s="9"/>
      <c r="G41" s="9"/>
      <c r="H41" s="9"/>
      <c r="I41" s="9"/>
      <c r="J41" s="9"/>
    </row>
    <row r="42" spans="1:15" ht="12">
      <c r="A42" s="9"/>
      <c r="B42" s="14"/>
      <c r="C42" s="9"/>
      <c r="D42" s="9"/>
      <c r="E42" s="9"/>
      <c r="F42" s="9"/>
      <c r="G42" s="9"/>
      <c r="H42" s="9"/>
      <c r="I42" s="9"/>
      <c r="J42" s="9"/>
    </row>
    <row r="43" spans="1:15" ht="12">
      <c r="A43" s="9"/>
      <c r="B43" s="14"/>
      <c r="C43" s="9"/>
      <c r="D43" s="9"/>
      <c r="E43" s="9"/>
      <c r="F43" s="9"/>
      <c r="G43" s="9"/>
      <c r="H43" s="9"/>
      <c r="I43" s="9"/>
      <c r="J43" s="9"/>
    </row>
    <row r="44" spans="1:15" ht="12">
      <c r="A44" s="9"/>
      <c r="B44" s="14"/>
      <c r="C44" s="9"/>
      <c r="D44" s="9"/>
      <c r="E44" s="9"/>
      <c r="F44" s="9"/>
      <c r="G44" s="9"/>
      <c r="H44" s="9"/>
      <c r="I44" s="9"/>
      <c r="J44" s="9"/>
    </row>
    <row r="45" spans="1:15" ht="12">
      <c r="A45" s="9"/>
      <c r="B45" s="14"/>
      <c r="C45" s="9"/>
      <c r="D45" s="9"/>
      <c r="E45" s="9"/>
      <c r="F45" s="9"/>
      <c r="G45" s="9"/>
      <c r="H45" s="9"/>
      <c r="I45" s="9"/>
      <c r="J45" s="9"/>
    </row>
    <row r="46" spans="1:15" ht="12">
      <c r="A46" s="9"/>
      <c r="B46" s="14"/>
      <c r="C46" s="9"/>
      <c r="D46" s="9"/>
      <c r="E46" s="9"/>
      <c r="F46" s="9"/>
      <c r="G46" s="9"/>
      <c r="H46" s="9"/>
      <c r="I46" s="9"/>
      <c r="J46" s="9"/>
    </row>
    <row r="47" spans="1:15" ht="12">
      <c r="A47" s="9"/>
      <c r="B47" s="14"/>
      <c r="C47" s="9"/>
      <c r="D47" s="9"/>
      <c r="E47" s="9"/>
      <c r="F47" s="9"/>
      <c r="G47" s="9"/>
      <c r="H47" s="9"/>
      <c r="I47" s="9"/>
      <c r="J47" s="9"/>
    </row>
    <row r="48" spans="1:15" ht="12">
      <c r="A48" s="9"/>
      <c r="B48" s="14"/>
      <c r="C48" s="9"/>
      <c r="D48" s="9"/>
      <c r="E48" s="9"/>
      <c r="F48" s="9"/>
      <c r="G48" s="9"/>
      <c r="H48" s="9"/>
      <c r="I48" s="9"/>
      <c r="J48" s="9"/>
    </row>
    <row r="49" spans="1:10" ht="12">
      <c r="A49" s="9"/>
      <c r="B49" s="14"/>
      <c r="C49" s="9"/>
      <c r="D49" s="9"/>
      <c r="E49" s="9"/>
      <c r="F49" s="9"/>
      <c r="G49" s="9"/>
      <c r="H49" s="9"/>
      <c r="I49" s="9"/>
      <c r="J49" s="9"/>
    </row>
    <row r="50" spans="1:10" ht="12">
      <c r="A50" s="9"/>
      <c r="B50" s="14"/>
      <c r="C50" s="9"/>
      <c r="D50" s="9"/>
      <c r="E50" s="9"/>
      <c r="F50" s="9"/>
      <c r="G50" s="9"/>
      <c r="H50" s="9"/>
      <c r="I50" s="9"/>
      <c r="J50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/>
  <dimension ref="B1:AE312"/>
  <sheetViews>
    <sheetView showGridLines="0" zoomScaleNormal="100" workbookViewId="0">
      <selection activeCell="H11" sqref="H11"/>
    </sheetView>
  </sheetViews>
  <sheetFormatPr defaultColWidth="9.33203125" defaultRowHeight="10.5"/>
  <cols>
    <col min="1" max="1" width="5.77734375" style="34" customWidth="1"/>
    <col min="2" max="2" width="47" style="34" customWidth="1"/>
    <col min="3" max="3" width="18.33203125" style="34" customWidth="1"/>
    <col min="4" max="4" width="21.6640625" style="34" bestFit="1" customWidth="1"/>
    <col min="5" max="5" width="19" style="34" customWidth="1"/>
    <col min="6" max="6" width="16.33203125" style="34" customWidth="1"/>
    <col min="7" max="7" width="8.33203125" style="34" customWidth="1"/>
    <col min="8" max="11" width="9.33203125" style="34"/>
    <col min="12" max="12" width="10.109375" style="34" bestFit="1" customWidth="1"/>
    <col min="13" max="16384" width="9.33203125" style="34"/>
  </cols>
  <sheetData>
    <row r="1" spans="2:31" ht="13">
      <c r="B1" s="33"/>
    </row>
    <row r="2" spans="2:31" s="36" customFormat="1" ht="17.25" customHeight="1"/>
    <row r="3" spans="2:31" s="42" customFormat="1" ht="39" customHeight="1">
      <c r="B3" s="39"/>
      <c r="C3" s="40"/>
      <c r="D3" s="35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</row>
    <row r="4" spans="2:31" s="45" customFormat="1" ht="34.5" customHeight="1" thickBot="1">
      <c r="B4" s="229" t="s">
        <v>234</v>
      </c>
      <c r="C4" s="230"/>
      <c r="D4" s="230"/>
      <c r="E4" s="230"/>
      <c r="F4" s="230"/>
      <c r="G4" s="46"/>
      <c r="H4" s="46"/>
      <c r="I4" s="46"/>
      <c r="J4" s="46"/>
      <c r="K4" s="46"/>
      <c r="L4" s="47"/>
      <c r="M4" s="47"/>
      <c r="N4" s="48"/>
      <c r="O4" s="48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</row>
    <row r="5" spans="2:31" s="36" customFormat="1" ht="27" customHeight="1" thickBot="1">
      <c r="B5" s="81" t="s">
        <v>13</v>
      </c>
      <c r="C5" s="78" t="s">
        <v>14</v>
      </c>
      <c r="D5" s="79" t="s">
        <v>15</v>
      </c>
      <c r="E5" s="80" t="s">
        <v>16</v>
      </c>
      <c r="F5" s="80" t="s">
        <v>17</v>
      </c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</row>
    <row r="6" spans="2:31" s="36" customFormat="1" ht="12" customHeight="1" thickBot="1">
      <c r="B6" s="68" t="s">
        <v>18</v>
      </c>
      <c r="C6" s="68" t="s">
        <v>33</v>
      </c>
      <c r="D6" s="69" t="s">
        <v>739</v>
      </c>
      <c r="E6" s="69">
        <v>82</v>
      </c>
      <c r="F6" s="69">
        <v>126</v>
      </c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</row>
    <row r="7" spans="2:31" s="36" customFormat="1" ht="12" customHeight="1">
      <c r="B7" s="70"/>
      <c r="C7" s="70" t="s">
        <v>12</v>
      </c>
      <c r="D7" s="72">
        <v>100</v>
      </c>
      <c r="E7" s="72">
        <v>36</v>
      </c>
      <c r="F7" s="72">
        <v>64</v>
      </c>
      <c r="G7" s="225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</row>
    <row r="8" spans="2:31" s="36" customFormat="1" ht="12" customHeight="1">
      <c r="B8" s="70"/>
      <c r="C8" s="70" t="s">
        <v>10</v>
      </c>
      <c r="D8" s="71">
        <v>93</v>
      </c>
      <c r="E8" s="72">
        <v>38</v>
      </c>
      <c r="F8" s="72">
        <v>55</v>
      </c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</row>
    <row r="9" spans="2:31" s="36" customFormat="1" ht="13">
      <c r="B9" s="70"/>
      <c r="C9" s="70" t="s">
        <v>9</v>
      </c>
      <c r="D9" s="71">
        <v>8</v>
      </c>
      <c r="E9" s="72">
        <v>3</v>
      </c>
      <c r="F9" s="72">
        <v>5</v>
      </c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</row>
    <row r="10" spans="2:31" s="36" customFormat="1" ht="13">
      <c r="B10" s="70"/>
      <c r="C10" s="70" t="s">
        <v>11</v>
      </c>
      <c r="D10" s="71">
        <v>3</v>
      </c>
      <c r="E10" s="72">
        <v>3</v>
      </c>
      <c r="F10" s="72">
        <v>0</v>
      </c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</row>
    <row r="11" spans="2:31" s="36" customFormat="1" ht="13">
      <c r="B11" s="70"/>
      <c r="C11" s="70" t="s">
        <v>19</v>
      </c>
      <c r="D11" s="71">
        <v>4</v>
      </c>
      <c r="E11" s="72">
        <v>2</v>
      </c>
      <c r="F11" s="72">
        <v>2</v>
      </c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</row>
    <row r="12" spans="2:31" s="149" customFormat="1" ht="13">
      <c r="B12" s="129"/>
      <c r="C12" s="129"/>
      <c r="D12" s="66"/>
      <c r="E12" s="147"/>
      <c r="F12" s="147"/>
      <c r="G12" s="148"/>
      <c r="H12" s="148"/>
      <c r="I12" s="148"/>
      <c r="J12" s="148"/>
      <c r="K12" s="148"/>
      <c r="L12" s="44"/>
      <c r="M12" s="44"/>
      <c r="N12" s="44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</row>
    <row r="13" spans="2:31" s="36" customFormat="1" ht="13">
      <c r="B13" s="150" t="s">
        <v>20</v>
      </c>
      <c r="C13" s="65"/>
      <c r="D13" s="66"/>
      <c r="E13" s="67"/>
      <c r="F13" s="67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</row>
    <row r="14" spans="2:31" s="36" customFormat="1" ht="13.5" thickBot="1">
      <c r="B14" s="221" t="s">
        <v>21</v>
      </c>
      <c r="C14" s="221" t="s">
        <v>33</v>
      </c>
      <c r="D14" s="222">
        <v>64</v>
      </c>
      <c r="E14" s="222">
        <v>50</v>
      </c>
      <c r="F14" s="222">
        <v>14</v>
      </c>
      <c r="G14" s="44"/>
      <c r="H14" s="225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</row>
    <row r="15" spans="2:31" s="36" customFormat="1" ht="13.5" thickTop="1">
      <c r="B15" s="70"/>
      <c r="C15" s="70" t="s">
        <v>12</v>
      </c>
      <c r="D15" s="71">
        <v>26</v>
      </c>
      <c r="E15" s="72">
        <v>18</v>
      </c>
      <c r="F15" s="72">
        <v>8</v>
      </c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</row>
    <row r="16" spans="2:31" s="36" customFormat="1" ht="13">
      <c r="B16" s="70"/>
      <c r="C16" s="70" t="s">
        <v>10</v>
      </c>
      <c r="D16" s="71">
        <v>32</v>
      </c>
      <c r="E16" s="72">
        <v>27</v>
      </c>
      <c r="F16" s="72">
        <v>5</v>
      </c>
      <c r="G16" s="44"/>
      <c r="H16" s="225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</row>
    <row r="17" spans="2:31" s="36" customFormat="1" ht="13">
      <c r="B17" s="70"/>
      <c r="C17" s="70" t="s">
        <v>9</v>
      </c>
      <c r="D17" s="71">
        <v>2</v>
      </c>
      <c r="E17" s="72">
        <v>1</v>
      </c>
      <c r="F17" s="72">
        <v>1</v>
      </c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</row>
    <row r="18" spans="2:31" s="36" customFormat="1" ht="13">
      <c r="B18" s="70"/>
      <c r="C18" s="70" t="s">
        <v>11</v>
      </c>
      <c r="D18" s="71">
        <v>3</v>
      </c>
      <c r="E18" s="72">
        <v>3</v>
      </c>
      <c r="F18" s="72">
        <v>0</v>
      </c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</row>
    <row r="19" spans="2:31" s="36" customFormat="1" ht="13">
      <c r="B19" s="70"/>
      <c r="C19" s="70" t="s">
        <v>19</v>
      </c>
      <c r="D19" s="71">
        <v>1</v>
      </c>
      <c r="E19" s="72">
        <v>1</v>
      </c>
      <c r="F19" s="72">
        <v>0</v>
      </c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</row>
    <row r="20" spans="2:31" s="36" customFormat="1" ht="13">
      <c r="B20" s="65"/>
      <c r="C20" s="65"/>
      <c r="D20" s="66"/>
      <c r="E20" s="67"/>
      <c r="F20" s="67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</row>
    <row r="21" spans="2:31" s="36" customFormat="1" ht="13.5" thickBot="1">
      <c r="B21" s="221" t="s">
        <v>22</v>
      </c>
      <c r="C21" s="221" t="s">
        <v>33</v>
      </c>
      <c r="D21" s="222">
        <v>0</v>
      </c>
      <c r="E21" s="223">
        <v>0</v>
      </c>
      <c r="F21" s="223">
        <v>0</v>
      </c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</row>
    <row r="22" spans="2:31" s="36" customFormat="1" ht="13.5" thickTop="1">
      <c r="B22" s="70"/>
      <c r="C22" s="70"/>
      <c r="D22" s="71"/>
      <c r="E22" s="72"/>
      <c r="F22" s="72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</row>
    <row r="23" spans="2:31" s="36" customFormat="1" ht="13">
      <c r="B23" s="65"/>
      <c r="C23" s="65"/>
      <c r="D23" s="66"/>
      <c r="E23" s="67"/>
      <c r="F23" s="67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</row>
    <row r="24" spans="2:31" s="36" customFormat="1" ht="13.5" thickBot="1">
      <c r="B24" s="221" t="s">
        <v>23</v>
      </c>
      <c r="C24" s="221" t="s">
        <v>33</v>
      </c>
      <c r="D24" s="222">
        <v>127</v>
      </c>
      <c r="E24" s="222">
        <v>45</v>
      </c>
      <c r="F24" s="222">
        <v>82</v>
      </c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</row>
    <row r="25" spans="2:31" s="36" customFormat="1" ht="13.5" thickTop="1">
      <c r="B25" s="70"/>
      <c r="C25" s="70" t="s">
        <v>12</v>
      </c>
      <c r="D25" s="71">
        <v>50</v>
      </c>
      <c r="E25" s="72">
        <v>17</v>
      </c>
      <c r="F25" s="72">
        <v>33</v>
      </c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</row>
    <row r="26" spans="2:31" s="36" customFormat="1" ht="13">
      <c r="B26" s="70"/>
      <c r="C26" s="70" t="s">
        <v>10</v>
      </c>
      <c r="D26" s="71">
        <v>69</v>
      </c>
      <c r="E26" s="72">
        <v>25</v>
      </c>
      <c r="F26" s="72">
        <v>44</v>
      </c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</row>
    <row r="27" spans="2:31" s="36" customFormat="1" ht="13">
      <c r="B27" s="70"/>
      <c r="C27" s="70" t="s">
        <v>9</v>
      </c>
      <c r="D27" s="71">
        <v>5</v>
      </c>
      <c r="E27" s="72">
        <v>2</v>
      </c>
      <c r="F27" s="72">
        <v>3</v>
      </c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</row>
    <row r="28" spans="2:31" s="36" customFormat="1" ht="14.5">
      <c r="B28" s="70"/>
      <c r="C28" s="70" t="s">
        <v>11</v>
      </c>
      <c r="D28" s="71">
        <v>0</v>
      </c>
      <c r="E28" s="72">
        <v>0</v>
      </c>
      <c r="F28" s="72">
        <v>0</v>
      </c>
      <c r="G28" s="38"/>
      <c r="H28" s="44"/>
      <c r="I28" s="44"/>
      <c r="J28" s="44"/>
      <c r="K28" s="38"/>
      <c r="L28" s="44"/>
      <c r="M28" s="44"/>
      <c r="N28" s="44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pans="2:31" s="36" customFormat="1" ht="13">
      <c r="B29" s="70"/>
      <c r="C29" s="70" t="s">
        <v>19</v>
      </c>
      <c r="D29" s="71">
        <v>3</v>
      </c>
      <c r="E29" s="72">
        <v>1</v>
      </c>
      <c r="F29" s="72">
        <v>2</v>
      </c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</row>
    <row r="30" spans="2:31" s="36" customFormat="1" ht="13">
      <c r="B30" s="65"/>
      <c r="C30" s="65"/>
      <c r="D30" s="66"/>
      <c r="E30" s="67"/>
      <c r="F30" s="67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</row>
    <row r="31" spans="2:31" s="36" customFormat="1" ht="13.5" thickBot="1">
      <c r="B31" s="227" t="s">
        <v>142</v>
      </c>
      <c r="C31" s="221" t="s">
        <v>33</v>
      </c>
      <c r="D31" s="222">
        <v>29</v>
      </c>
      <c r="E31" s="222">
        <v>0</v>
      </c>
      <c r="F31" s="222">
        <v>29</v>
      </c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</row>
    <row r="32" spans="2:31" s="36" customFormat="1" ht="13.5" thickTop="1">
      <c r="B32" s="227" t="s">
        <v>143</v>
      </c>
      <c r="C32" s="70" t="s">
        <v>12</v>
      </c>
      <c r="D32" s="71">
        <v>22</v>
      </c>
      <c r="E32" s="72">
        <v>0</v>
      </c>
      <c r="F32" s="72">
        <v>22</v>
      </c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</row>
    <row r="33" spans="2:31" s="36" customFormat="1" ht="13">
      <c r="B33" s="227" t="s">
        <v>144</v>
      </c>
      <c r="C33" s="70" t="s">
        <v>10</v>
      </c>
      <c r="D33" s="71">
        <v>6</v>
      </c>
      <c r="E33" s="72">
        <v>0</v>
      </c>
      <c r="F33" s="72">
        <v>6</v>
      </c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</row>
    <row r="34" spans="2:31" s="36" customFormat="1" ht="13">
      <c r="B34" s="70"/>
      <c r="C34" s="70" t="s">
        <v>9</v>
      </c>
      <c r="D34" s="71">
        <v>1</v>
      </c>
      <c r="E34" s="72">
        <v>0</v>
      </c>
      <c r="F34" s="72">
        <v>1</v>
      </c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</row>
    <row r="35" spans="2:31" s="36" customFormat="1" ht="13">
      <c r="B35" s="65"/>
      <c r="C35" s="65"/>
      <c r="D35" s="66"/>
      <c r="E35" s="67"/>
      <c r="F35" s="67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</row>
    <row r="36" spans="2:31" s="36" customFormat="1" ht="13.5" thickBot="1">
      <c r="B36" s="221" t="s">
        <v>24</v>
      </c>
      <c r="C36" s="221" t="s">
        <v>33</v>
      </c>
      <c r="D36" s="222">
        <v>2</v>
      </c>
      <c r="E36" s="222">
        <v>1</v>
      </c>
      <c r="F36" s="222">
        <v>1</v>
      </c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</row>
    <row r="37" spans="2:31" s="36" customFormat="1" ht="14" thickTop="1" thickBot="1">
      <c r="B37" s="73"/>
      <c r="C37" s="73" t="s">
        <v>12</v>
      </c>
      <c r="D37" s="74">
        <v>2</v>
      </c>
      <c r="E37" s="75">
        <v>1</v>
      </c>
      <c r="F37" s="75">
        <v>1</v>
      </c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</row>
    <row r="38" spans="2:31" s="36" customFormat="1" ht="14.5">
      <c r="B38" s="188" t="s">
        <v>188</v>
      </c>
      <c r="C38" s="45"/>
      <c r="D38" s="37"/>
      <c r="E38" s="38"/>
      <c r="F38" s="38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</row>
    <row r="39" spans="2:31" s="36" customFormat="1">
      <c r="D39" s="43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</row>
    <row r="40" spans="2:31" s="36" customFormat="1">
      <c r="D40" s="43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</row>
    <row r="41" spans="2:31" s="36" customFormat="1">
      <c r="D41" s="43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</row>
    <row r="42" spans="2:31" s="36" customFormat="1">
      <c r="D42" s="43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</row>
    <row r="43" spans="2:31" s="36" customFormat="1">
      <c r="D43" s="43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</row>
    <row r="44" spans="2:31" s="36" customFormat="1" ht="14.5">
      <c r="B44" s="45"/>
      <c r="C44" s="45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pans="2:31" s="36" customFormat="1">
      <c r="D45" s="43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</row>
    <row r="46" spans="2:31" s="36" customFormat="1">
      <c r="D46" s="43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</row>
    <row r="47" spans="2:31" s="36" customFormat="1">
      <c r="D47" s="43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</row>
    <row r="48" spans="2:31" s="36" customFormat="1">
      <c r="D48" s="43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</row>
    <row r="49" spans="2:31" s="36" customFormat="1">
      <c r="D49" s="43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</row>
    <row r="50" spans="2:31" s="36" customFormat="1">
      <c r="D50" s="43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</row>
    <row r="51" spans="2:31" s="36" customFormat="1">
      <c r="D51" s="43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</row>
    <row r="52" spans="2:31" s="36" customFormat="1" ht="14.5">
      <c r="B52" s="45"/>
      <c r="C52" s="45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pans="2:31" s="36" customFormat="1" ht="14.5"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pans="2:31" s="36" customFormat="1">
      <c r="D54" s="43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</row>
    <row r="55" spans="2:31" s="36" customFormat="1">
      <c r="D55" s="43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</row>
    <row r="56" spans="2:31" s="36" customFormat="1">
      <c r="D56" s="43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</row>
    <row r="57" spans="2:31" s="36" customFormat="1">
      <c r="D57" s="43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</row>
    <row r="58" spans="2:31" s="36" customFormat="1">
      <c r="D58" s="43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</row>
    <row r="59" spans="2:31" s="36" customFormat="1">
      <c r="D59" s="43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</row>
    <row r="60" spans="2:31" s="36" customFormat="1">
      <c r="D60" s="43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</row>
    <row r="61" spans="2:31" s="36" customFormat="1">
      <c r="D61" s="43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</row>
    <row r="62" spans="2:31" s="36" customFormat="1">
      <c r="D62" s="43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</row>
    <row r="63" spans="2:31" s="36" customFormat="1">
      <c r="D63" s="43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</row>
    <row r="64" spans="2:31" s="36" customFormat="1">
      <c r="D64" s="43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</row>
    <row r="65" spans="2:31" s="36" customFormat="1">
      <c r="D65" s="43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</row>
    <row r="66" spans="2:31" s="36" customFormat="1" ht="14.5">
      <c r="B66" s="45"/>
      <c r="C66" s="45"/>
      <c r="D66" s="37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</row>
    <row r="67" spans="2:31" s="36" customFormat="1">
      <c r="D67" s="43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</row>
    <row r="68" spans="2:31" s="36" customFormat="1">
      <c r="D68" s="43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</row>
    <row r="69" spans="2:31" s="36" customFormat="1">
      <c r="D69" s="43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</row>
    <row r="70" spans="2:31" s="36" customFormat="1">
      <c r="D70" s="43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</row>
    <row r="71" spans="2:31" s="36" customFormat="1">
      <c r="D71" s="43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</row>
    <row r="72" spans="2:31" s="36" customFormat="1">
      <c r="D72" s="43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</row>
    <row r="73" spans="2:31" s="36" customFormat="1">
      <c r="D73" s="43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</row>
    <row r="74" spans="2:31" s="36" customFormat="1">
      <c r="D74" s="43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</row>
    <row r="75" spans="2:31" s="36" customFormat="1">
      <c r="D75" s="43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</row>
    <row r="76" spans="2:31" s="36" customFormat="1">
      <c r="D76" s="43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</row>
    <row r="77" spans="2:31" s="36" customFormat="1">
      <c r="D77" s="43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</row>
    <row r="78" spans="2:31" s="36" customFormat="1">
      <c r="D78" s="43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</row>
    <row r="79" spans="2:31" s="36" customFormat="1" ht="14.5">
      <c r="B79" s="45"/>
      <c r="C79" s="45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pans="2:31" s="36" customFormat="1">
      <c r="D80" s="43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</row>
    <row r="81" spans="2:31" s="36" customFormat="1">
      <c r="D81" s="43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</row>
    <row r="82" spans="2:31" s="36" customFormat="1">
      <c r="D82" s="43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</row>
    <row r="83" spans="2:31" s="36" customFormat="1">
      <c r="D83" s="43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</row>
    <row r="84" spans="2:31" s="36" customFormat="1">
      <c r="D84" s="43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</row>
    <row r="85" spans="2:31" s="36" customFormat="1">
      <c r="D85" s="43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</row>
    <row r="86" spans="2:31" s="36" customFormat="1">
      <c r="D86" s="43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</row>
    <row r="87" spans="2:31" s="36" customFormat="1">
      <c r="D87" s="43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</row>
    <row r="88" spans="2:31" s="36" customFormat="1" ht="14.5">
      <c r="B88" s="45"/>
      <c r="C88" s="45"/>
      <c r="D88" s="37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pans="2:31" s="36" customFormat="1">
      <c r="D89" s="43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</row>
    <row r="90" spans="2:31" s="36" customFormat="1">
      <c r="D90" s="43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</row>
    <row r="91" spans="2:31" s="36" customFormat="1">
      <c r="D91" s="43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</row>
    <row r="92" spans="2:31" s="36" customFormat="1">
      <c r="D92" s="43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</row>
    <row r="93" spans="2:31" s="36" customFormat="1">
      <c r="D93" s="43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</row>
    <row r="94" spans="2:31" s="36" customFormat="1">
      <c r="D94" s="43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</row>
    <row r="95" spans="2:31" s="36" customFormat="1">
      <c r="D95" s="43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</row>
    <row r="96" spans="2:31" s="36" customFormat="1">
      <c r="D96" s="43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</row>
    <row r="97" spans="2:31" s="36" customFormat="1">
      <c r="D97" s="43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</row>
    <row r="98" spans="2:31" s="36" customFormat="1">
      <c r="D98" s="43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</row>
    <row r="99" spans="2:31" s="36" customFormat="1">
      <c r="D99" s="43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</row>
    <row r="100" spans="2:31" s="36" customFormat="1">
      <c r="D100" s="43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</row>
    <row r="101" spans="2:31" s="36" customFormat="1">
      <c r="D101" s="43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</row>
    <row r="102" spans="2:31" s="36" customFormat="1">
      <c r="D102" s="43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</row>
    <row r="103" spans="2:31" s="36" customFormat="1" ht="14.5">
      <c r="B103" s="45"/>
      <c r="C103" s="45"/>
      <c r="D103" s="37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4" spans="2:31" s="36" customFormat="1">
      <c r="D104" s="43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</row>
    <row r="105" spans="2:31" s="36" customFormat="1">
      <c r="D105" s="43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</row>
    <row r="106" spans="2:31" s="36" customFormat="1">
      <c r="D106" s="43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</row>
    <row r="107" spans="2:31" s="36" customFormat="1">
      <c r="D107" s="43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</row>
    <row r="108" spans="2:31" s="36" customFormat="1">
      <c r="D108" s="43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</row>
    <row r="109" spans="2:31" s="36" customFormat="1">
      <c r="D109" s="43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</row>
    <row r="110" spans="2:31" s="36" customFormat="1">
      <c r="D110" s="43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</row>
    <row r="111" spans="2:31" s="36" customFormat="1">
      <c r="D111" s="43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</row>
    <row r="112" spans="2:31" s="36" customFormat="1">
      <c r="D112" s="43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</row>
    <row r="113" spans="4:31" s="36" customFormat="1">
      <c r="D113" s="43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</row>
    <row r="114" spans="4:31" s="36" customFormat="1">
      <c r="D114" s="43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</row>
    <row r="115" spans="4:31" s="36" customFormat="1">
      <c r="D115" s="43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</row>
    <row r="116" spans="4:31" s="36" customFormat="1">
      <c r="D116" s="43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</row>
    <row r="117" spans="4:31" s="36" customFormat="1">
      <c r="D117" s="43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</row>
    <row r="118" spans="4:31" s="36" customFormat="1">
      <c r="D118" s="43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</row>
    <row r="119" spans="4:31" s="36" customFormat="1">
      <c r="D119" s="43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</row>
    <row r="120" spans="4:31" s="36" customFormat="1">
      <c r="D120" s="43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</row>
    <row r="121" spans="4:31" s="36" customFormat="1">
      <c r="D121" s="43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</row>
    <row r="122" spans="4:31" s="36" customFormat="1">
      <c r="D122" s="43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</row>
    <row r="123" spans="4:31" s="36" customFormat="1">
      <c r="D123" s="43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</row>
    <row r="124" spans="4:31" s="36" customFormat="1">
      <c r="D124" s="43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</row>
    <row r="125" spans="4:31" s="36" customFormat="1">
      <c r="D125" s="43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</row>
    <row r="126" spans="4:31" s="36" customFormat="1">
      <c r="D126" s="43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</row>
    <row r="127" spans="4:31" s="36" customFormat="1">
      <c r="D127" s="43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</row>
    <row r="128" spans="4:31" s="36" customFormat="1">
      <c r="D128" s="43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</row>
    <row r="129" spans="2:31" s="36" customFormat="1">
      <c r="D129" s="43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</row>
    <row r="130" spans="2:31" s="36" customFormat="1">
      <c r="D130" s="43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</row>
    <row r="131" spans="2:31" s="36" customFormat="1">
      <c r="D131" s="43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</row>
    <row r="132" spans="2:31" s="36" customFormat="1">
      <c r="D132" s="43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</row>
    <row r="133" spans="2:31" s="36" customFormat="1">
      <c r="D133" s="43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</row>
    <row r="134" spans="2:31" s="36" customFormat="1">
      <c r="D134" s="43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</row>
    <row r="135" spans="2:31" s="36" customFormat="1">
      <c r="D135" s="43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</row>
    <row r="136" spans="2:31" s="36" customFormat="1">
      <c r="D136" s="43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</row>
    <row r="137" spans="2:31" s="36" customFormat="1" ht="14.5">
      <c r="B137" s="45"/>
      <c r="C137" s="45"/>
      <c r="D137" s="37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</row>
    <row r="138" spans="2:31" s="36" customFormat="1">
      <c r="D138" s="43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</row>
    <row r="139" spans="2:31" s="36" customFormat="1">
      <c r="D139" s="43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</row>
    <row r="140" spans="2:31" s="36" customFormat="1">
      <c r="D140" s="43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</row>
    <row r="141" spans="2:31" s="36" customFormat="1">
      <c r="D141" s="43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</row>
    <row r="142" spans="2:31" s="36" customFormat="1">
      <c r="D142" s="43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</row>
    <row r="143" spans="2:31" s="36" customFormat="1">
      <c r="D143" s="43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</row>
    <row r="144" spans="2:31" s="36" customFormat="1">
      <c r="D144" s="43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</row>
    <row r="145" spans="4:31" s="36" customFormat="1">
      <c r="D145" s="43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</row>
    <row r="146" spans="4:31" s="36" customFormat="1">
      <c r="D146" s="43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</row>
    <row r="147" spans="4:31" s="36" customFormat="1">
      <c r="D147" s="43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</row>
    <row r="148" spans="4:31" s="36" customFormat="1">
      <c r="D148" s="43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</row>
    <row r="149" spans="4:31" s="36" customFormat="1">
      <c r="D149" s="43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</row>
    <row r="150" spans="4:31" s="36" customFormat="1">
      <c r="D150" s="43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</row>
    <row r="151" spans="4:31" s="36" customFormat="1">
      <c r="D151" s="43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</row>
    <row r="152" spans="4:31" s="36" customFormat="1">
      <c r="D152" s="43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</row>
    <row r="153" spans="4:31" s="36" customFormat="1">
      <c r="D153" s="43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</row>
    <row r="154" spans="4:31" s="36" customFormat="1">
      <c r="D154" s="43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</row>
    <row r="155" spans="4:31" s="36" customFormat="1">
      <c r="D155" s="43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</row>
    <row r="156" spans="4:31" s="36" customFormat="1">
      <c r="D156" s="43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</row>
    <row r="157" spans="4:31" s="36" customFormat="1">
      <c r="D157" s="43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</row>
    <row r="158" spans="4:31" s="36" customFormat="1">
      <c r="D158" s="43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</row>
    <row r="159" spans="4:31" s="36" customFormat="1">
      <c r="D159" s="43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</row>
    <row r="160" spans="4:31" s="36" customFormat="1">
      <c r="D160" s="43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</row>
    <row r="161" spans="2:31" s="36" customFormat="1">
      <c r="D161" s="43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</row>
    <row r="162" spans="2:31" s="36" customFormat="1">
      <c r="D162" s="43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</row>
    <row r="163" spans="2:31" s="36" customFormat="1">
      <c r="D163" s="43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</row>
    <row r="164" spans="2:31" s="36" customFormat="1" ht="14.5">
      <c r="B164" s="45"/>
      <c r="C164" s="45"/>
      <c r="D164" s="37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</row>
    <row r="165" spans="2:31" s="36" customFormat="1">
      <c r="D165" s="43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</row>
    <row r="166" spans="2:31" s="36" customFormat="1">
      <c r="D166" s="43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</row>
    <row r="167" spans="2:31" s="36" customFormat="1">
      <c r="D167" s="43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</row>
    <row r="168" spans="2:31" s="36" customFormat="1">
      <c r="D168" s="43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</row>
    <row r="169" spans="2:31" s="36" customFormat="1">
      <c r="D169" s="43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</row>
    <row r="170" spans="2:31" s="36" customFormat="1">
      <c r="D170" s="43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</row>
    <row r="171" spans="2:31" s="36" customFormat="1">
      <c r="D171" s="43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</row>
    <row r="172" spans="2:31" s="36" customFormat="1">
      <c r="D172" s="43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</row>
    <row r="173" spans="2:31" s="36" customFormat="1">
      <c r="D173" s="43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</row>
    <row r="174" spans="2:31" s="36" customFormat="1" ht="14.5">
      <c r="B174" s="45"/>
      <c r="C174" s="45"/>
      <c r="D174" s="37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</row>
    <row r="175" spans="2:31" s="36" customFormat="1">
      <c r="D175" s="43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</row>
    <row r="176" spans="2:31" s="36" customFormat="1">
      <c r="D176" s="43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</row>
    <row r="177" spans="2:31" s="36" customFormat="1">
      <c r="D177" s="43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</row>
    <row r="178" spans="2:31" s="36" customFormat="1">
      <c r="D178" s="43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</row>
    <row r="179" spans="2:31" s="36" customFormat="1">
      <c r="D179" s="43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</row>
    <row r="180" spans="2:31" s="36" customFormat="1">
      <c r="D180" s="43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</row>
    <row r="181" spans="2:31" s="36" customFormat="1">
      <c r="D181" s="43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</row>
    <row r="182" spans="2:31" s="36" customFormat="1">
      <c r="D182" s="43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</row>
    <row r="183" spans="2:31" s="36" customFormat="1" ht="14.5">
      <c r="B183" s="45"/>
      <c r="C183" s="45"/>
      <c r="D183" s="37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</row>
    <row r="184" spans="2:31" s="36" customFormat="1">
      <c r="D184" s="43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</row>
    <row r="185" spans="2:31" s="36" customFormat="1">
      <c r="D185" s="43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</row>
    <row r="186" spans="2:31" s="36" customFormat="1">
      <c r="D186" s="43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</row>
    <row r="187" spans="2:31" s="36" customFormat="1">
      <c r="D187" s="43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</row>
    <row r="188" spans="2:31" s="36" customFormat="1">
      <c r="D188" s="43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</row>
    <row r="189" spans="2:31" s="36" customFormat="1">
      <c r="D189" s="43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</row>
    <row r="190" spans="2:31" s="36" customFormat="1">
      <c r="D190" s="43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</row>
    <row r="191" spans="2:31" s="36" customFormat="1">
      <c r="D191" s="43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</row>
    <row r="192" spans="2:31" s="36" customFormat="1">
      <c r="D192" s="43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</row>
    <row r="193" spans="2:31" s="36" customFormat="1">
      <c r="D193" s="43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</row>
    <row r="194" spans="2:31" s="36" customFormat="1">
      <c r="D194" s="43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</row>
    <row r="195" spans="2:31" s="36" customFormat="1">
      <c r="D195" s="43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</row>
    <row r="196" spans="2:31" s="36" customFormat="1">
      <c r="D196" s="43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</row>
    <row r="197" spans="2:31" s="36" customFormat="1">
      <c r="D197" s="43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</row>
    <row r="198" spans="2:31" s="36" customFormat="1">
      <c r="D198" s="43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</row>
    <row r="199" spans="2:31" s="36" customFormat="1">
      <c r="D199" s="43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</row>
    <row r="200" spans="2:31" s="36" customFormat="1" ht="14.5">
      <c r="B200" s="45"/>
      <c r="C200" s="45"/>
      <c r="D200" s="37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</row>
    <row r="201" spans="2:31" s="36" customFormat="1">
      <c r="D201" s="43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</row>
    <row r="202" spans="2:31" s="36" customFormat="1">
      <c r="D202" s="43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</row>
    <row r="203" spans="2:31" s="36" customFormat="1">
      <c r="D203" s="43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</row>
    <row r="204" spans="2:31" s="36" customFormat="1">
      <c r="D204" s="43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</row>
    <row r="205" spans="2:31" s="36" customFormat="1">
      <c r="D205" s="43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</row>
    <row r="206" spans="2:31" s="36" customFormat="1">
      <c r="D206" s="43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</row>
    <row r="207" spans="2:31" s="36" customFormat="1">
      <c r="D207" s="43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  <c r="AE207" s="44"/>
    </row>
    <row r="208" spans="2:31" s="36" customFormat="1">
      <c r="D208" s="43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  <c r="AE208" s="44"/>
    </row>
    <row r="209" spans="2:31" s="36" customFormat="1">
      <c r="D209" s="43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  <c r="AE209" s="44"/>
    </row>
    <row r="210" spans="2:31" s="36" customFormat="1">
      <c r="D210" s="43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  <c r="AE210" s="44"/>
    </row>
    <row r="211" spans="2:31" s="36" customFormat="1">
      <c r="D211" s="43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  <c r="AE211" s="44"/>
    </row>
    <row r="212" spans="2:31" s="36" customFormat="1">
      <c r="D212" s="43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  <c r="AE212" s="44"/>
    </row>
    <row r="213" spans="2:31" s="36" customFormat="1">
      <c r="D213" s="43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  <c r="AE213" s="44"/>
    </row>
    <row r="214" spans="2:31" s="36" customFormat="1">
      <c r="D214" s="43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  <c r="AE214" s="44"/>
    </row>
    <row r="215" spans="2:31" s="36" customFormat="1" ht="14.5">
      <c r="B215" s="45"/>
      <c r="C215" s="45"/>
      <c r="D215" s="37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</row>
    <row r="216" spans="2:31" s="36" customFormat="1">
      <c r="D216" s="43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  <c r="AE216" s="44"/>
    </row>
    <row r="217" spans="2:31" s="36" customFormat="1">
      <c r="D217" s="43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</row>
    <row r="218" spans="2:31" s="36" customFormat="1">
      <c r="D218" s="43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  <c r="AE218" s="44"/>
    </row>
    <row r="219" spans="2:31" s="36" customFormat="1">
      <c r="D219" s="43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  <c r="AE219" s="44"/>
    </row>
    <row r="220" spans="2:31" s="36" customFormat="1">
      <c r="D220" s="43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  <c r="AE220" s="44"/>
    </row>
    <row r="221" spans="2:31" s="36" customFormat="1">
      <c r="D221" s="43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  <c r="AE221" s="44"/>
    </row>
    <row r="222" spans="2:31" s="36" customFormat="1">
      <c r="D222" s="43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  <c r="AE222" s="44"/>
    </row>
    <row r="223" spans="2:31" s="36" customFormat="1" ht="14.5">
      <c r="B223" s="45"/>
      <c r="C223" s="45"/>
      <c r="D223" s="37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</row>
    <row r="224" spans="2:31" s="36" customFormat="1">
      <c r="D224" s="43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  <c r="AE224" s="44"/>
    </row>
    <row r="225" spans="2:31" s="36" customFormat="1">
      <c r="D225" s="43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44"/>
      <c r="AE225" s="44"/>
    </row>
    <row r="226" spans="2:31" s="36" customFormat="1">
      <c r="D226" s="43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  <c r="AD226" s="44"/>
      <c r="AE226" s="44"/>
    </row>
    <row r="227" spans="2:31" s="36" customFormat="1">
      <c r="D227" s="43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  <c r="AE227" s="44"/>
    </row>
    <row r="228" spans="2:31" s="36" customFormat="1">
      <c r="D228" s="43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  <c r="AD228" s="44"/>
      <c r="AE228" s="44"/>
    </row>
    <row r="229" spans="2:31" s="36" customFormat="1">
      <c r="D229" s="43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  <c r="AD229" s="44"/>
      <c r="AE229" s="44"/>
    </row>
    <row r="230" spans="2:31" s="36" customFormat="1">
      <c r="D230" s="43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  <c r="AE230" s="44"/>
    </row>
    <row r="231" spans="2:31" s="36" customFormat="1">
      <c r="D231" s="43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  <c r="AE231" s="44"/>
    </row>
    <row r="232" spans="2:31" s="36" customFormat="1">
      <c r="D232" s="43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44"/>
    </row>
    <row r="233" spans="2:31" s="36" customFormat="1">
      <c r="D233" s="43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  <c r="AE233" s="44"/>
    </row>
    <row r="234" spans="2:31" s="36" customFormat="1" ht="14.5">
      <c r="B234" s="45"/>
      <c r="C234" s="45"/>
      <c r="D234" s="37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</row>
    <row r="235" spans="2:31" s="36" customFormat="1">
      <c r="D235" s="43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  <c r="AE235" s="44"/>
    </row>
    <row r="236" spans="2:31" s="36" customFormat="1">
      <c r="D236" s="43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  <c r="AE236" s="44"/>
    </row>
    <row r="237" spans="2:31" s="36" customFormat="1">
      <c r="D237" s="43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  <c r="AE237" s="44"/>
    </row>
    <row r="238" spans="2:31" s="36" customFormat="1">
      <c r="D238" s="43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  <c r="AE238" s="44"/>
    </row>
    <row r="239" spans="2:31" s="36" customFormat="1">
      <c r="D239" s="43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  <c r="AD239" s="44"/>
      <c r="AE239" s="44"/>
    </row>
    <row r="240" spans="2:31" s="36" customFormat="1">
      <c r="D240" s="43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  <c r="AD240" s="44"/>
      <c r="AE240" s="44"/>
    </row>
    <row r="241" spans="4:31" s="36" customFormat="1">
      <c r="D241" s="43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  <c r="AA241" s="44"/>
      <c r="AB241" s="44"/>
      <c r="AC241" s="44"/>
      <c r="AD241" s="44"/>
      <c r="AE241" s="44"/>
    </row>
    <row r="242" spans="4:31" s="36" customFormat="1">
      <c r="D242" s="43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  <c r="AD242" s="44"/>
      <c r="AE242" s="44"/>
    </row>
    <row r="243" spans="4:31" s="36" customFormat="1">
      <c r="D243" s="43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  <c r="AA243" s="44"/>
      <c r="AB243" s="44"/>
      <c r="AC243" s="44"/>
      <c r="AD243" s="44"/>
      <c r="AE243" s="44"/>
    </row>
    <row r="244" spans="4:31" s="36" customFormat="1">
      <c r="D244" s="43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  <c r="AA244" s="44"/>
      <c r="AB244" s="44"/>
      <c r="AC244" s="44"/>
      <c r="AD244" s="44"/>
      <c r="AE244" s="44"/>
    </row>
    <row r="245" spans="4:31" s="36" customFormat="1">
      <c r="D245" s="43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  <c r="AA245" s="44"/>
      <c r="AB245" s="44"/>
      <c r="AC245" s="44"/>
      <c r="AD245" s="44"/>
      <c r="AE245" s="44"/>
    </row>
    <row r="246" spans="4:31" s="36" customFormat="1">
      <c r="D246" s="43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44"/>
      <c r="AB246" s="44"/>
      <c r="AC246" s="44"/>
      <c r="AD246" s="44"/>
      <c r="AE246" s="44"/>
    </row>
    <row r="247" spans="4:31" s="36" customFormat="1">
      <c r="D247" s="43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  <c r="AA247" s="44"/>
      <c r="AB247" s="44"/>
      <c r="AC247" s="44"/>
      <c r="AD247" s="44"/>
      <c r="AE247" s="44"/>
    </row>
    <row r="248" spans="4:31" s="36" customFormat="1">
      <c r="D248" s="43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  <c r="AA248" s="44"/>
      <c r="AB248" s="44"/>
      <c r="AC248" s="44"/>
      <c r="AD248" s="44"/>
      <c r="AE248" s="44"/>
    </row>
    <row r="249" spans="4:31" s="36" customFormat="1">
      <c r="D249" s="43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  <c r="AD249" s="44"/>
      <c r="AE249" s="44"/>
    </row>
    <row r="250" spans="4:31" s="36" customFormat="1">
      <c r="D250" s="43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44"/>
      <c r="AB250" s="44"/>
      <c r="AC250" s="44"/>
      <c r="AD250" s="44"/>
      <c r="AE250" s="44"/>
    </row>
    <row r="251" spans="4:31" s="36" customFormat="1">
      <c r="D251" s="43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  <c r="AD251" s="44"/>
      <c r="AE251" s="44"/>
    </row>
    <row r="252" spans="4:31" s="36" customFormat="1">
      <c r="D252" s="43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  <c r="AD252" s="44"/>
      <c r="AE252" s="44"/>
    </row>
    <row r="253" spans="4:31" s="36" customFormat="1">
      <c r="D253" s="43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  <c r="AA253" s="44"/>
      <c r="AB253" s="44"/>
      <c r="AC253" s="44"/>
      <c r="AD253" s="44"/>
      <c r="AE253" s="44"/>
    </row>
    <row r="254" spans="4:31" s="36" customFormat="1">
      <c r="D254" s="43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  <c r="AA254" s="44"/>
      <c r="AB254" s="44"/>
      <c r="AC254" s="44"/>
      <c r="AD254" s="44"/>
      <c r="AE254" s="44"/>
    </row>
    <row r="255" spans="4:31" s="36" customFormat="1">
      <c r="D255" s="43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  <c r="AA255" s="44"/>
      <c r="AB255" s="44"/>
      <c r="AC255" s="44"/>
      <c r="AD255" s="44"/>
      <c r="AE255" s="44"/>
    </row>
    <row r="256" spans="4:31" s="36" customFormat="1">
      <c r="D256" s="43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  <c r="AD256" s="44"/>
      <c r="AE256" s="44"/>
    </row>
    <row r="257" spans="4:31" s="36" customFormat="1">
      <c r="D257" s="43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44"/>
      <c r="AB257" s="44"/>
      <c r="AC257" s="44"/>
      <c r="AD257" s="44"/>
      <c r="AE257" s="44"/>
    </row>
    <row r="258" spans="4:31" s="36" customFormat="1">
      <c r="D258" s="43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  <c r="AD258" s="44"/>
      <c r="AE258" s="44"/>
    </row>
    <row r="259" spans="4:31" s="36" customFormat="1">
      <c r="D259" s="43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  <c r="AA259" s="44"/>
      <c r="AB259" s="44"/>
      <c r="AC259" s="44"/>
      <c r="AD259" s="44"/>
      <c r="AE259" s="44"/>
    </row>
    <row r="260" spans="4:31" s="36" customFormat="1">
      <c r="D260" s="43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  <c r="AE260" s="44"/>
    </row>
    <row r="261" spans="4:31" s="36" customFormat="1">
      <c r="D261" s="43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44"/>
      <c r="AB261" s="44"/>
      <c r="AC261" s="44"/>
      <c r="AD261" s="44"/>
      <c r="AE261" s="44"/>
    </row>
    <row r="262" spans="4:31" s="36" customFormat="1">
      <c r="D262" s="43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  <c r="AA262" s="44"/>
      <c r="AB262" s="44"/>
      <c r="AC262" s="44"/>
      <c r="AD262" s="44"/>
      <c r="AE262" s="44"/>
    </row>
    <row r="263" spans="4:31" s="36" customFormat="1">
      <c r="D263" s="43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  <c r="AA263" s="44"/>
      <c r="AB263" s="44"/>
      <c r="AC263" s="44"/>
      <c r="AD263" s="44"/>
      <c r="AE263" s="44"/>
    </row>
    <row r="264" spans="4:31" s="36" customFormat="1">
      <c r="D264" s="43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44"/>
      <c r="AB264" s="44"/>
      <c r="AC264" s="44"/>
      <c r="AD264" s="44"/>
      <c r="AE264" s="44"/>
    </row>
    <row r="265" spans="4:31" s="36" customFormat="1">
      <c r="D265" s="43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  <c r="AA265" s="44"/>
      <c r="AB265" s="44"/>
      <c r="AC265" s="44"/>
      <c r="AD265" s="44"/>
      <c r="AE265" s="44"/>
    </row>
    <row r="266" spans="4:31" s="36" customFormat="1">
      <c r="D266" s="43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44"/>
      <c r="AB266" s="44"/>
      <c r="AC266" s="44"/>
      <c r="AD266" s="44"/>
      <c r="AE266" s="44"/>
    </row>
    <row r="267" spans="4:31" s="36" customFormat="1">
      <c r="D267" s="43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44"/>
      <c r="AB267" s="44"/>
      <c r="AC267" s="44"/>
      <c r="AD267" s="44"/>
      <c r="AE267" s="44"/>
    </row>
    <row r="268" spans="4:31" s="36" customFormat="1">
      <c r="D268" s="43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44"/>
      <c r="AB268" s="44"/>
      <c r="AC268" s="44"/>
      <c r="AD268" s="44"/>
      <c r="AE268" s="44"/>
    </row>
    <row r="269" spans="4:31" s="36" customFormat="1">
      <c r="D269" s="43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  <c r="AA269" s="44"/>
      <c r="AB269" s="44"/>
      <c r="AC269" s="44"/>
      <c r="AD269" s="44"/>
      <c r="AE269" s="44"/>
    </row>
    <row r="270" spans="4:31" s="36" customFormat="1">
      <c r="D270" s="43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  <c r="AA270" s="44"/>
      <c r="AB270" s="44"/>
      <c r="AC270" s="44"/>
      <c r="AD270" s="44"/>
      <c r="AE270" s="44"/>
    </row>
    <row r="271" spans="4:31" s="36" customFormat="1">
      <c r="D271" s="43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  <c r="AA271" s="44"/>
      <c r="AB271" s="44"/>
      <c r="AC271" s="44"/>
      <c r="AD271" s="44"/>
      <c r="AE271" s="44"/>
    </row>
    <row r="272" spans="4:31" s="36" customFormat="1">
      <c r="D272" s="43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44"/>
      <c r="AB272" s="44"/>
      <c r="AC272" s="44"/>
      <c r="AD272" s="44"/>
      <c r="AE272" s="44"/>
    </row>
    <row r="273" spans="2:31" s="36" customFormat="1">
      <c r="D273" s="43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  <c r="AA273" s="44"/>
      <c r="AB273" s="44"/>
      <c r="AC273" s="44"/>
      <c r="AD273" s="44"/>
      <c r="AE273" s="44"/>
    </row>
    <row r="274" spans="2:31" s="36" customFormat="1">
      <c r="D274" s="43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  <c r="AA274" s="44"/>
      <c r="AB274" s="44"/>
      <c r="AC274" s="44"/>
      <c r="AD274" s="44"/>
      <c r="AE274" s="44"/>
    </row>
    <row r="275" spans="2:31" s="36" customFormat="1">
      <c r="D275" s="43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  <c r="AA275" s="44"/>
      <c r="AB275" s="44"/>
      <c r="AC275" s="44"/>
      <c r="AD275" s="44"/>
      <c r="AE275" s="44"/>
    </row>
    <row r="276" spans="2:31" s="36" customFormat="1">
      <c r="D276" s="43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44"/>
      <c r="AB276" s="44"/>
      <c r="AC276" s="44"/>
      <c r="AD276" s="44"/>
      <c r="AE276" s="44"/>
    </row>
    <row r="277" spans="2:31" s="36" customFormat="1">
      <c r="D277" s="43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  <c r="AA277" s="44"/>
      <c r="AB277" s="44"/>
      <c r="AC277" s="44"/>
      <c r="AD277" s="44"/>
      <c r="AE277" s="44"/>
    </row>
    <row r="278" spans="2:31" s="36" customFormat="1">
      <c r="D278" s="43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  <c r="AA278" s="44"/>
      <c r="AB278" s="44"/>
      <c r="AC278" s="44"/>
      <c r="AD278" s="44"/>
      <c r="AE278" s="44"/>
    </row>
    <row r="279" spans="2:31" s="36" customFormat="1">
      <c r="D279" s="43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  <c r="AD279" s="44"/>
      <c r="AE279" s="44"/>
    </row>
    <row r="280" spans="2:31" s="36" customFormat="1">
      <c r="D280" s="43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  <c r="AE280" s="44"/>
    </row>
    <row r="281" spans="2:31" s="36" customFormat="1" ht="14.5">
      <c r="B281" s="45"/>
      <c r="C281" s="45"/>
      <c r="D281" s="37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</row>
    <row r="282" spans="2:31" s="36" customFormat="1">
      <c r="D282" s="43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  <c r="AD282" s="44"/>
      <c r="AE282" s="44"/>
    </row>
    <row r="283" spans="2:31" s="36" customFormat="1">
      <c r="D283" s="43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  <c r="AA283" s="44"/>
      <c r="AB283" s="44"/>
      <c r="AC283" s="44"/>
      <c r="AD283" s="44"/>
      <c r="AE283" s="44"/>
    </row>
    <row r="284" spans="2:31" s="36" customFormat="1">
      <c r="D284" s="43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  <c r="AA284" s="44"/>
      <c r="AB284" s="44"/>
      <c r="AC284" s="44"/>
      <c r="AD284" s="44"/>
      <c r="AE284" s="44"/>
    </row>
    <row r="285" spans="2:31" s="36" customFormat="1">
      <c r="D285" s="43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  <c r="AA285" s="44"/>
      <c r="AB285" s="44"/>
      <c r="AC285" s="44"/>
      <c r="AD285" s="44"/>
      <c r="AE285" s="44"/>
    </row>
    <row r="286" spans="2:31" s="36" customFormat="1">
      <c r="D286" s="43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  <c r="AA286" s="44"/>
      <c r="AB286" s="44"/>
      <c r="AC286" s="44"/>
      <c r="AD286" s="44"/>
      <c r="AE286" s="44"/>
    </row>
    <row r="287" spans="2:31" s="36" customFormat="1">
      <c r="D287" s="43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44"/>
      <c r="AB287" s="44"/>
      <c r="AC287" s="44"/>
      <c r="AD287" s="44"/>
      <c r="AE287" s="44"/>
    </row>
    <row r="288" spans="2:31" s="36" customFormat="1">
      <c r="D288" s="43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44"/>
      <c r="AB288" s="44"/>
      <c r="AC288" s="44"/>
      <c r="AD288" s="44"/>
      <c r="AE288" s="44"/>
    </row>
    <row r="289" spans="2:31" s="36" customFormat="1">
      <c r="D289" s="43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  <c r="AA289" s="44"/>
      <c r="AB289" s="44"/>
      <c r="AC289" s="44"/>
      <c r="AD289" s="44"/>
      <c r="AE289" s="44"/>
    </row>
    <row r="290" spans="2:31" s="36" customFormat="1">
      <c r="D290" s="43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  <c r="AD290" s="44"/>
      <c r="AE290" s="44"/>
    </row>
    <row r="291" spans="2:31" s="36" customFormat="1">
      <c r="D291" s="43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  <c r="AD291" s="44"/>
      <c r="AE291" s="44"/>
    </row>
    <row r="292" spans="2:31" s="36" customFormat="1">
      <c r="D292" s="43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  <c r="AD292" s="44"/>
      <c r="AE292" s="44"/>
    </row>
    <row r="293" spans="2:31" s="36" customFormat="1">
      <c r="D293" s="43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  <c r="AB293" s="44"/>
      <c r="AC293" s="44"/>
      <c r="AD293" s="44"/>
      <c r="AE293" s="44"/>
    </row>
    <row r="294" spans="2:31" s="36" customFormat="1" ht="14.5">
      <c r="B294" s="45"/>
      <c r="C294" s="45"/>
      <c r="D294" s="37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</row>
    <row r="295" spans="2:31" s="36" customFormat="1">
      <c r="D295" s="43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  <c r="AE295" s="44"/>
    </row>
    <row r="296" spans="2:31" s="36" customFormat="1">
      <c r="D296" s="43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</row>
    <row r="297" spans="2:31" s="36" customFormat="1">
      <c r="D297" s="43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  <c r="AE297" s="44"/>
    </row>
    <row r="298" spans="2:31" s="36" customFormat="1">
      <c r="D298" s="43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  <c r="AE298" s="44"/>
    </row>
    <row r="299" spans="2:31" s="36" customFormat="1">
      <c r="D299" s="43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  <c r="AE299" s="44"/>
    </row>
    <row r="300" spans="2:31" s="36" customFormat="1">
      <c r="D300" s="43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  <c r="AD300" s="44"/>
      <c r="AE300" s="44"/>
    </row>
    <row r="301" spans="2:31" s="36" customFormat="1">
      <c r="D301" s="43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  <c r="AE301" s="44"/>
    </row>
    <row r="302" spans="2:31" s="36" customFormat="1">
      <c r="D302" s="43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  <c r="AD302" s="44"/>
      <c r="AE302" s="44"/>
    </row>
    <row r="303" spans="2:31" s="36" customFormat="1">
      <c r="D303" s="43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  <c r="AE303" s="44"/>
    </row>
    <row r="304" spans="2:31" s="36" customFormat="1">
      <c r="D304" s="43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  <c r="AE304" s="44"/>
    </row>
    <row r="305" spans="2:31" s="36" customFormat="1">
      <c r="D305" s="43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  <c r="AA305" s="44"/>
      <c r="AB305" s="44"/>
      <c r="AC305" s="44"/>
      <c r="AD305" s="44"/>
      <c r="AE305" s="44"/>
    </row>
    <row r="306" spans="2:31" s="36" customFormat="1">
      <c r="D306" s="43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  <c r="AD306" s="44"/>
      <c r="AE306" s="44"/>
    </row>
    <row r="307" spans="2:31" s="36" customFormat="1" ht="14.5">
      <c r="B307" s="45"/>
      <c r="C307" s="45"/>
      <c r="D307" s="37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</row>
    <row r="308" spans="2:31" s="36" customFormat="1">
      <c r="D308" s="43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  <c r="AA308" s="44"/>
      <c r="AB308" s="44"/>
      <c r="AC308" s="44"/>
      <c r="AD308" s="44"/>
      <c r="AE308" s="44"/>
    </row>
    <row r="309" spans="2:31" s="36" customFormat="1">
      <c r="D309" s="43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  <c r="AA309" s="44"/>
      <c r="AB309" s="44"/>
      <c r="AC309" s="44"/>
      <c r="AD309" s="44"/>
      <c r="AE309" s="44"/>
    </row>
    <row r="310" spans="2:31" s="36" customFormat="1">
      <c r="D310" s="43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  <c r="AA310" s="44"/>
      <c r="AB310" s="44"/>
      <c r="AC310" s="44"/>
      <c r="AD310" s="44"/>
      <c r="AE310" s="44"/>
    </row>
    <row r="311" spans="2:31" s="36" customFormat="1" ht="14.5">
      <c r="B311" s="45"/>
      <c r="C311" s="45"/>
      <c r="D311" s="37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</row>
    <row r="312" spans="2:31" s="36" customFormat="1" ht="14.5">
      <c r="B312" s="45"/>
      <c r="C312" s="45"/>
      <c r="D312" s="37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"/>
  <dimension ref="A1:P75"/>
  <sheetViews>
    <sheetView showGridLines="0" showZeros="0" workbookViewId="0">
      <selection activeCell="N8" sqref="N8"/>
    </sheetView>
  </sheetViews>
  <sheetFormatPr defaultRowHeight="11.5"/>
  <cols>
    <col min="1" max="1" width="9.33203125" style="15"/>
    <col min="2" max="2" width="33.6640625" bestFit="1" customWidth="1"/>
    <col min="3" max="3" width="50.21875" customWidth="1"/>
    <col min="4" max="5" width="10.77734375" customWidth="1"/>
    <col min="6" max="6" width="3" customWidth="1"/>
    <col min="7" max="8" width="10.77734375" customWidth="1"/>
    <col min="9" max="9" width="3" customWidth="1"/>
    <col min="10" max="11" width="10.77734375" customWidth="1"/>
  </cols>
  <sheetData>
    <row r="1" spans="2:14" ht="19.5" customHeight="1">
      <c r="B1" s="64"/>
      <c r="C1" s="63"/>
      <c r="D1" s="63"/>
      <c r="E1" s="63"/>
      <c r="F1" s="63"/>
      <c r="G1" s="63"/>
      <c r="H1" s="63"/>
      <c r="I1" s="63"/>
      <c r="J1" s="63"/>
    </row>
    <row r="2" spans="2:14" ht="20.25" customHeight="1">
      <c r="B2" s="63"/>
      <c r="C2" s="63"/>
      <c r="D2" s="63"/>
      <c r="E2" s="63"/>
      <c r="F2" s="63"/>
      <c r="G2" s="63"/>
      <c r="H2" s="63"/>
      <c r="I2" s="63"/>
      <c r="J2" s="63"/>
    </row>
    <row r="3" spans="2:14" ht="39.75" customHeight="1">
      <c r="B3" s="63"/>
      <c r="C3" s="63"/>
      <c r="D3" s="63"/>
      <c r="E3" s="63"/>
      <c r="F3" s="237"/>
      <c r="G3" s="237"/>
      <c r="H3" s="237"/>
      <c r="I3" s="63"/>
      <c r="J3" s="63"/>
    </row>
    <row r="4" spans="2:14" ht="30" customHeight="1" thickBot="1">
      <c r="B4" s="231" t="s">
        <v>235</v>
      </c>
      <c r="C4" s="232"/>
      <c r="D4" s="232"/>
      <c r="E4" s="232"/>
      <c r="F4" s="232"/>
      <c r="G4" s="232"/>
      <c r="H4" s="232"/>
      <c r="I4" s="232"/>
      <c r="J4" s="232"/>
      <c r="K4" s="86"/>
    </row>
    <row r="5" spans="2:14" s="15" customFormat="1" ht="30" customHeight="1" thickBot="1">
      <c r="B5" s="238" t="s">
        <v>737</v>
      </c>
      <c r="C5" s="238"/>
      <c r="D5" s="238"/>
      <c r="E5" s="226"/>
      <c r="F5" s="226"/>
      <c r="G5" s="226"/>
      <c r="H5" s="226"/>
      <c r="I5" s="226"/>
      <c r="J5" s="226"/>
      <c r="K5" s="86"/>
    </row>
    <row r="6" spans="2:14" s="82" customFormat="1" ht="13.5" thickBot="1">
      <c r="B6" s="87" t="s">
        <v>13</v>
      </c>
      <c r="C6" s="87" t="s">
        <v>38</v>
      </c>
      <c r="D6" s="233" t="s">
        <v>15</v>
      </c>
      <c r="E6" s="234"/>
      <c r="F6" s="112"/>
      <c r="G6" s="235" t="s">
        <v>16</v>
      </c>
      <c r="H6" s="236"/>
      <c r="I6" s="112"/>
      <c r="J6" s="235" t="s">
        <v>17</v>
      </c>
      <c r="K6" s="236"/>
    </row>
    <row r="7" spans="2:14" s="82" customFormat="1" ht="13.5" thickBot="1">
      <c r="B7" s="88"/>
      <c r="C7" s="89"/>
      <c r="D7" s="128" t="s">
        <v>39</v>
      </c>
      <c r="E7" s="128" t="s">
        <v>40</v>
      </c>
      <c r="F7" s="90"/>
      <c r="G7" s="128" t="s">
        <v>39</v>
      </c>
      <c r="H7" s="128" t="s">
        <v>40</v>
      </c>
      <c r="I7" s="112"/>
      <c r="J7" s="142" t="s">
        <v>39</v>
      </c>
      <c r="K7" s="142" t="s">
        <v>40</v>
      </c>
    </row>
    <row r="8" spans="2:14" s="83" customFormat="1" ht="13">
      <c r="B8" s="99" t="s">
        <v>18</v>
      </c>
      <c r="C8" s="100" t="s">
        <v>182</v>
      </c>
      <c r="D8" s="101">
        <v>93</v>
      </c>
      <c r="E8" s="102"/>
      <c r="F8" s="99"/>
      <c r="G8" s="118">
        <v>38</v>
      </c>
      <c r="H8" s="119"/>
      <c r="I8" s="120"/>
      <c r="J8" s="120">
        <v>55</v>
      </c>
      <c r="K8" s="121"/>
    </row>
    <row r="9" spans="2:14" s="82" customFormat="1" ht="13">
      <c r="B9" s="103"/>
      <c r="C9" s="104" t="s">
        <v>189</v>
      </c>
      <c r="D9" s="105">
        <v>25</v>
      </c>
      <c r="E9" s="106">
        <f>D9/$D$8</f>
        <v>0.26881720430107525</v>
      </c>
      <c r="F9" s="107"/>
      <c r="G9" s="105">
        <v>2</v>
      </c>
      <c r="H9" s="106">
        <f>G9/$G$8</f>
        <v>5.2631578947368418E-2</v>
      </c>
      <c r="I9" s="108"/>
      <c r="J9" s="108">
        <v>23</v>
      </c>
      <c r="K9" s="98">
        <f>J9/$J$8</f>
        <v>0.41818181818181815</v>
      </c>
      <c r="L9" s="208"/>
      <c r="M9" s="208"/>
      <c r="N9" s="209"/>
    </row>
    <row r="10" spans="2:14" s="82" customFormat="1" ht="13">
      <c r="B10" s="103"/>
      <c r="C10" s="104" t="s">
        <v>190</v>
      </c>
      <c r="D10" s="105">
        <v>15</v>
      </c>
      <c r="E10" s="106">
        <f t="shared" ref="E10:E31" si="0">D10/$D$8</f>
        <v>0.16129032258064516</v>
      </c>
      <c r="F10" s="107"/>
      <c r="G10" s="105">
        <v>10</v>
      </c>
      <c r="H10" s="106">
        <f t="shared" ref="H10:H31" si="1">G10/$G$8</f>
        <v>0.26315789473684209</v>
      </c>
      <c r="I10" s="108"/>
      <c r="J10" s="109">
        <v>5</v>
      </c>
      <c r="K10" s="98">
        <f t="shared" ref="K10:K31" si="2">J10/$J$8</f>
        <v>9.0909090909090912E-2</v>
      </c>
      <c r="L10" s="208"/>
      <c r="M10" s="208"/>
      <c r="N10" s="209"/>
    </row>
    <row r="11" spans="2:14" s="82" customFormat="1" ht="13">
      <c r="B11" s="103"/>
      <c r="C11" s="104" t="s">
        <v>41</v>
      </c>
      <c r="D11" s="105">
        <v>6</v>
      </c>
      <c r="E11" s="106">
        <f t="shared" si="0"/>
        <v>6.4516129032258063E-2</v>
      </c>
      <c r="F11" s="107"/>
      <c r="G11" s="105">
        <v>4</v>
      </c>
      <c r="H11" s="106">
        <f t="shared" si="1"/>
        <v>0.10526315789473684</v>
      </c>
      <c r="I11" s="108"/>
      <c r="J11" s="109">
        <v>2</v>
      </c>
      <c r="K11" s="98">
        <f t="shared" si="2"/>
        <v>3.6363636363636362E-2</v>
      </c>
      <c r="L11" s="208"/>
      <c r="M11" s="208"/>
      <c r="N11" s="209"/>
    </row>
    <row r="12" spans="2:14" s="82" customFormat="1" ht="13">
      <c r="B12" s="103"/>
      <c r="C12" s="104" t="s">
        <v>191</v>
      </c>
      <c r="D12" s="105">
        <v>60</v>
      </c>
      <c r="E12" s="106">
        <f t="shared" si="0"/>
        <v>0.64516129032258063</v>
      </c>
      <c r="F12" s="107"/>
      <c r="G12" s="105">
        <v>41</v>
      </c>
      <c r="H12" s="106">
        <f t="shared" si="1"/>
        <v>1.0789473684210527</v>
      </c>
      <c r="I12" s="108"/>
      <c r="J12" s="109">
        <v>19</v>
      </c>
      <c r="K12" s="98">
        <f t="shared" si="2"/>
        <v>0.34545454545454546</v>
      </c>
      <c r="L12" s="208"/>
      <c r="M12" s="208"/>
      <c r="N12" s="209"/>
    </row>
    <row r="13" spans="2:14" s="82" customFormat="1" ht="13">
      <c r="B13" s="103"/>
      <c r="C13" s="104" t="s">
        <v>192</v>
      </c>
      <c r="D13" s="105">
        <v>7</v>
      </c>
      <c r="E13" s="106">
        <f t="shared" si="0"/>
        <v>7.5268817204301078E-2</v>
      </c>
      <c r="F13" s="107"/>
      <c r="G13" s="105">
        <v>4</v>
      </c>
      <c r="H13" s="106">
        <f t="shared" si="1"/>
        <v>0.10526315789473684</v>
      </c>
      <c r="I13" s="108"/>
      <c r="J13" s="109">
        <v>3</v>
      </c>
      <c r="K13" s="98">
        <f t="shared" si="2"/>
        <v>5.4545454545454543E-2</v>
      </c>
      <c r="L13" s="208"/>
      <c r="M13" s="208"/>
      <c r="N13" s="209"/>
    </row>
    <row r="14" spans="2:14" s="82" customFormat="1" ht="13">
      <c r="B14" s="103"/>
      <c r="C14" s="104" t="s">
        <v>42</v>
      </c>
      <c r="D14" s="105">
        <v>2</v>
      </c>
      <c r="E14" s="106">
        <f t="shared" si="0"/>
        <v>2.1505376344086023E-2</v>
      </c>
      <c r="F14" s="107"/>
      <c r="G14" s="105">
        <v>1</v>
      </c>
      <c r="H14" s="106">
        <f t="shared" si="1"/>
        <v>2.6315789473684209E-2</v>
      </c>
      <c r="I14" s="108"/>
      <c r="J14" s="109">
        <v>1</v>
      </c>
      <c r="K14" s="98">
        <f t="shared" si="2"/>
        <v>1.8181818181818181E-2</v>
      </c>
      <c r="L14" s="208"/>
      <c r="M14" s="208"/>
      <c r="N14" s="209"/>
    </row>
    <row r="15" spans="2:14" s="82" customFormat="1" ht="13">
      <c r="B15" s="103"/>
      <c r="C15" s="104" t="s">
        <v>193</v>
      </c>
      <c r="D15" s="105">
        <v>3</v>
      </c>
      <c r="E15" s="106">
        <f t="shared" si="0"/>
        <v>3.2258064516129031E-2</v>
      </c>
      <c r="F15" s="107"/>
      <c r="G15" s="105">
        <v>1</v>
      </c>
      <c r="H15" s="106">
        <f t="shared" si="1"/>
        <v>2.6315789473684209E-2</v>
      </c>
      <c r="I15" s="108"/>
      <c r="J15" s="109">
        <v>2</v>
      </c>
      <c r="K15" s="98">
        <f t="shared" si="2"/>
        <v>3.6363636363636362E-2</v>
      </c>
      <c r="L15" s="208"/>
      <c r="M15" s="208"/>
      <c r="N15" s="209"/>
    </row>
    <row r="16" spans="2:14" s="82" customFormat="1" ht="13">
      <c r="B16" s="103"/>
      <c r="C16" s="104" t="s">
        <v>232</v>
      </c>
      <c r="D16" s="105">
        <v>1</v>
      </c>
      <c r="E16" s="106">
        <f t="shared" si="0"/>
        <v>1.0752688172043012E-2</v>
      </c>
      <c r="F16" s="107"/>
      <c r="G16" s="105">
        <v>1</v>
      </c>
      <c r="H16" s="106">
        <f t="shared" si="1"/>
        <v>2.6315789473684209E-2</v>
      </c>
      <c r="I16" s="108"/>
      <c r="J16" s="109"/>
      <c r="K16" s="98">
        <f t="shared" si="2"/>
        <v>0</v>
      </c>
      <c r="L16" s="208"/>
      <c r="M16" s="208"/>
      <c r="N16" s="209"/>
    </row>
    <row r="17" spans="2:15" s="82" customFormat="1" ht="13">
      <c r="B17" s="103"/>
      <c r="C17" s="104" t="s">
        <v>44</v>
      </c>
      <c r="D17" s="105">
        <v>2</v>
      </c>
      <c r="E17" s="106">
        <f t="shared" si="0"/>
        <v>2.1505376344086023E-2</v>
      </c>
      <c r="F17" s="107"/>
      <c r="G17" s="105">
        <v>2</v>
      </c>
      <c r="H17" s="106">
        <f t="shared" si="1"/>
        <v>5.2631578947368418E-2</v>
      </c>
      <c r="I17" s="108"/>
      <c r="J17" s="109"/>
      <c r="K17" s="98">
        <f t="shared" si="2"/>
        <v>0</v>
      </c>
      <c r="L17" s="208"/>
      <c r="M17" s="208"/>
      <c r="N17" s="209"/>
    </row>
    <row r="18" spans="2:15" s="84" customFormat="1" ht="13">
      <c r="B18" s="103"/>
      <c r="C18" s="104" t="s">
        <v>43</v>
      </c>
      <c r="D18" s="105">
        <v>24</v>
      </c>
      <c r="E18" s="106">
        <f t="shared" si="0"/>
        <v>0.25806451612903225</v>
      </c>
      <c r="F18" s="107"/>
      <c r="G18" s="105">
        <v>10</v>
      </c>
      <c r="H18" s="106">
        <f t="shared" si="1"/>
        <v>0.26315789473684209</v>
      </c>
      <c r="I18" s="108"/>
      <c r="J18" s="109">
        <v>14</v>
      </c>
      <c r="K18" s="98">
        <f t="shared" si="2"/>
        <v>0.25454545454545452</v>
      </c>
      <c r="L18" s="208"/>
      <c r="M18" s="208"/>
      <c r="N18" s="209"/>
      <c r="O18" s="82"/>
    </row>
    <row r="19" spans="2:15" s="84" customFormat="1" ht="13">
      <c r="B19" s="103"/>
      <c r="C19" s="104" t="s">
        <v>194</v>
      </c>
      <c r="D19" s="105"/>
      <c r="E19" s="106">
        <f t="shared" si="0"/>
        <v>0</v>
      </c>
      <c r="F19" s="107"/>
      <c r="G19" s="105"/>
      <c r="H19" s="106">
        <f t="shared" si="1"/>
        <v>0</v>
      </c>
      <c r="I19" s="108"/>
      <c r="J19" s="109"/>
      <c r="K19" s="98">
        <f t="shared" si="2"/>
        <v>0</v>
      </c>
      <c r="L19" s="208"/>
      <c r="M19" s="208"/>
      <c r="N19" s="209"/>
      <c r="O19" s="82"/>
    </row>
    <row r="20" spans="2:15" s="82" customFormat="1" ht="13">
      <c r="B20" s="103"/>
      <c r="C20" s="104" t="s">
        <v>45</v>
      </c>
      <c r="D20" s="105">
        <v>3</v>
      </c>
      <c r="E20" s="106">
        <f t="shared" si="0"/>
        <v>3.2258064516129031E-2</v>
      </c>
      <c r="F20" s="107"/>
      <c r="G20" s="105">
        <v>2</v>
      </c>
      <c r="H20" s="106">
        <f t="shared" si="1"/>
        <v>5.2631578947368418E-2</v>
      </c>
      <c r="I20" s="108"/>
      <c r="J20" s="109">
        <v>1</v>
      </c>
      <c r="K20" s="98">
        <f t="shared" si="2"/>
        <v>1.8181818181818181E-2</v>
      </c>
      <c r="L20" s="208"/>
      <c r="M20" s="208"/>
      <c r="N20" s="209"/>
    </row>
    <row r="21" spans="2:15" s="82" customFormat="1" ht="13">
      <c r="B21" s="103"/>
      <c r="C21" s="104" t="s">
        <v>148</v>
      </c>
      <c r="D21" s="105">
        <v>6</v>
      </c>
      <c r="E21" s="106">
        <f t="shared" si="0"/>
        <v>6.4516129032258063E-2</v>
      </c>
      <c r="F21" s="105"/>
      <c r="G21" s="105"/>
      <c r="H21" s="106">
        <f t="shared" si="1"/>
        <v>0</v>
      </c>
      <c r="I21" s="108"/>
      <c r="J21" s="109">
        <v>6</v>
      </c>
      <c r="K21" s="98">
        <f t="shared" si="2"/>
        <v>0.10909090909090909</v>
      </c>
      <c r="L21" s="208"/>
      <c r="M21" s="208"/>
      <c r="N21" s="209"/>
    </row>
    <row r="22" spans="2:15" s="82" customFormat="1" ht="13">
      <c r="B22" s="108"/>
      <c r="C22" s="104" t="s">
        <v>195</v>
      </c>
      <c r="D22" s="105">
        <v>1</v>
      </c>
      <c r="E22" s="106">
        <f t="shared" si="0"/>
        <v>1.0752688172043012E-2</v>
      </c>
      <c r="F22" s="107"/>
      <c r="G22" s="105"/>
      <c r="H22" s="106">
        <f t="shared" si="1"/>
        <v>0</v>
      </c>
      <c r="I22" s="108"/>
      <c r="J22" s="109">
        <v>1</v>
      </c>
      <c r="K22" s="98">
        <f t="shared" si="2"/>
        <v>1.8181818181818181E-2</v>
      </c>
      <c r="L22" s="208"/>
      <c r="M22" s="208"/>
      <c r="N22" s="209"/>
    </row>
    <row r="23" spans="2:15" s="82" customFormat="1" ht="13">
      <c r="B23" s="108"/>
      <c r="C23" s="95" t="s">
        <v>46</v>
      </c>
      <c r="D23" s="105">
        <v>1</v>
      </c>
      <c r="E23" s="106">
        <f t="shared" si="0"/>
        <v>1.0752688172043012E-2</v>
      </c>
      <c r="F23" s="107"/>
      <c r="G23" s="105">
        <v>1</v>
      </c>
      <c r="H23" s="106">
        <f t="shared" si="1"/>
        <v>2.6315789473684209E-2</v>
      </c>
      <c r="I23" s="108"/>
      <c r="J23" s="109"/>
      <c r="K23" s="98">
        <f t="shared" si="2"/>
        <v>0</v>
      </c>
      <c r="L23" s="208"/>
      <c r="M23" s="208"/>
      <c r="N23" s="209"/>
    </row>
    <row r="24" spans="2:15" s="82" customFormat="1" ht="13">
      <c r="B24" s="108"/>
      <c r="C24" s="104" t="s">
        <v>8</v>
      </c>
      <c r="D24" s="105">
        <v>3</v>
      </c>
      <c r="E24" s="106">
        <f t="shared" si="0"/>
        <v>3.2258064516129031E-2</v>
      </c>
      <c r="F24" s="107"/>
      <c r="G24" s="105">
        <v>3</v>
      </c>
      <c r="H24" s="106">
        <f t="shared" si="1"/>
        <v>7.8947368421052627E-2</v>
      </c>
      <c r="I24" s="108"/>
      <c r="J24" s="109"/>
      <c r="K24" s="98">
        <f t="shared" si="2"/>
        <v>0</v>
      </c>
      <c r="L24" s="208"/>
      <c r="M24" s="208"/>
      <c r="N24" s="209"/>
    </row>
    <row r="25" spans="2:15" s="82" customFormat="1" ht="13">
      <c r="B25" s="103"/>
      <c r="C25" s="104" t="s">
        <v>47</v>
      </c>
      <c r="D25" s="105">
        <v>2</v>
      </c>
      <c r="E25" s="106">
        <f t="shared" si="0"/>
        <v>2.1505376344086023E-2</v>
      </c>
      <c r="F25" s="109"/>
      <c r="G25" s="105">
        <v>2</v>
      </c>
      <c r="H25" s="106">
        <f t="shared" si="1"/>
        <v>5.2631578947368418E-2</v>
      </c>
      <c r="I25" s="108"/>
      <c r="J25" s="109"/>
      <c r="K25" s="98">
        <f t="shared" si="2"/>
        <v>0</v>
      </c>
      <c r="L25" s="208"/>
      <c r="M25" s="208"/>
      <c r="N25" s="209"/>
    </row>
    <row r="26" spans="2:15" s="82" customFormat="1" ht="13">
      <c r="B26" s="108"/>
      <c r="C26" s="110" t="s">
        <v>196</v>
      </c>
      <c r="D26" s="105"/>
      <c r="E26" s="106">
        <f t="shared" si="0"/>
        <v>0</v>
      </c>
      <c r="F26" s="108"/>
      <c r="G26" s="111"/>
      <c r="H26" s="106">
        <f t="shared" si="1"/>
        <v>0</v>
      </c>
      <c r="I26" s="108"/>
      <c r="J26" s="109"/>
      <c r="K26" s="98">
        <f t="shared" si="2"/>
        <v>0</v>
      </c>
      <c r="N26" s="209"/>
    </row>
    <row r="27" spans="2:15" s="82" customFormat="1" ht="13">
      <c r="B27" s="94"/>
      <c r="C27" s="95" t="s">
        <v>197</v>
      </c>
      <c r="D27" s="111">
        <v>2</v>
      </c>
      <c r="E27" s="106">
        <f t="shared" si="0"/>
        <v>2.1505376344086023E-2</v>
      </c>
      <c r="F27" s="94"/>
      <c r="G27" s="96">
        <v>1</v>
      </c>
      <c r="H27" s="106">
        <f t="shared" si="1"/>
        <v>2.6315789473684209E-2</v>
      </c>
      <c r="I27" s="94"/>
      <c r="J27" s="109">
        <v>1</v>
      </c>
      <c r="K27" s="98">
        <f t="shared" si="2"/>
        <v>1.8181818181818181E-2</v>
      </c>
      <c r="L27" s="208"/>
      <c r="M27" s="208"/>
      <c r="N27" s="209"/>
    </row>
    <row r="28" spans="2:15" s="82" customFormat="1" ht="13">
      <c r="B28" s="94"/>
      <c r="C28" s="95" t="s">
        <v>198</v>
      </c>
      <c r="D28" s="96"/>
      <c r="E28" s="106">
        <f t="shared" si="0"/>
        <v>0</v>
      </c>
      <c r="F28" s="94"/>
      <c r="G28" s="96"/>
      <c r="H28" s="106">
        <f t="shared" si="1"/>
        <v>0</v>
      </c>
      <c r="I28" s="94"/>
      <c r="J28" s="109"/>
      <c r="K28" s="98">
        <f t="shared" si="2"/>
        <v>0</v>
      </c>
      <c r="L28" s="208"/>
      <c r="M28" s="208"/>
      <c r="N28" s="209"/>
    </row>
    <row r="29" spans="2:15" s="82" customFormat="1" ht="13">
      <c r="B29" s="94"/>
      <c r="C29" s="95" t="s">
        <v>199</v>
      </c>
      <c r="D29" s="96">
        <v>2</v>
      </c>
      <c r="E29" s="106">
        <f t="shared" si="0"/>
        <v>2.1505376344086023E-2</v>
      </c>
      <c r="F29" s="94"/>
      <c r="G29" s="96">
        <v>1</v>
      </c>
      <c r="H29" s="106">
        <f t="shared" si="1"/>
        <v>2.6315789473684209E-2</v>
      </c>
      <c r="I29" s="94"/>
      <c r="J29" s="109">
        <v>1</v>
      </c>
      <c r="K29" s="98">
        <f t="shared" si="2"/>
        <v>1.8181818181818181E-2</v>
      </c>
      <c r="L29" s="208"/>
      <c r="M29" s="208"/>
      <c r="N29" s="209"/>
    </row>
    <row r="30" spans="2:15" s="82" customFormat="1" ht="13">
      <c r="B30" s="94"/>
      <c r="C30" s="95" t="s">
        <v>231</v>
      </c>
      <c r="D30" s="96">
        <v>2</v>
      </c>
      <c r="E30" s="106">
        <f t="shared" si="0"/>
        <v>2.1505376344086023E-2</v>
      </c>
      <c r="F30" s="94"/>
      <c r="G30" s="96">
        <v>1</v>
      </c>
      <c r="H30" s="106">
        <f t="shared" si="1"/>
        <v>2.6315789473684209E-2</v>
      </c>
      <c r="I30" s="94"/>
      <c r="J30" s="109">
        <v>1</v>
      </c>
      <c r="K30" s="98">
        <f t="shared" si="2"/>
        <v>1.8181818181818181E-2</v>
      </c>
      <c r="L30" s="208"/>
      <c r="M30" s="208"/>
      <c r="N30" s="209"/>
    </row>
    <row r="31" spans="2:15" s="82" customFormat="1" ht="13">
      <c r="B31" s="94"/>
      <c r="C31" s="95" t="s">
        <v>48</v>
      </c>
      <c r="D31" s="96">
        <v>33</v>
      </c>
      <c r="E31" s="106">
        <f t="shared" si="0"/>
        <v>0.35483870967741937</v>
      </c>
      <c r="F31" s="94"/>
      <c r="G31" s="96">
        <v>31</v>
      </c>
      <c r="H31" s="106">
        <f t="shared" si="1"/>
        <v>0.81578947368421051</v>
      </c>
      <c r="I31" s="94"/>
      <c r="J31" s="109">
        <v>2</v>
      </c>
      <c r="K31" s="98">
        <f t="shared" si="2"/>
        <v>3.6363636363636362E-2</v>
      </c>
      <c r="L31" s="208"/>
      <c r="M31" s="208"/>
      <c r="N31" s="209"/>
    </row>
    <row r="32" spans="2:15" s="85" customFormat="1" ht="13">
      <c r="C32" s="122"/>
      <c r="D32" s="123"/>
      <c r="E32" s="151"/>
      <c r="G32" s="123"/>
      <c r="H32" s="151"/>
      <c r="K32" s="124"/>
      <c r="L32" s="207"/>
    </row>
    <row r="33" spans="2:16" s="82" customFormat="1" ht="13">
      <c r="B33" s="150" t="s">
        <v>20</v>
      </c>
      <c r="C33" s="65"/>
      <c r="D33" s="66"/>
      <c r="E33" s="67"/>
      <c r="F33" s="67"/>
      <c r="G33" s="93"/>
      <c r="H33" s="92"/>
      <c r="L33" s="207"/>
    </row>
    <row r="34" spans="2:16" s="82" customFormat="1" ht="13">
      <c r="B34" s="94" t="s">
        <v>49</v>
      </c>
      <c r="C34" s="113" t="s">
        <v>182</v>
      </c>
      <c r="D34" s="114">
        <v>32</v>
      </c>
      <c r="E34" s="115">
        <f>D34/D8</f>
        <v>0.34408602150537637</v>
      </c>
      <c r="F34" s="116"/>
      <c r="G34" s="114">
        <v>27</v>
      </c>
      <c r="H34" s="115">
        <f>G34/$D$34</f>
        <v>0.84375</v>
      </c>
      <c r="I34" s="116"/>
      <c r="J34" s="116">
        <v>5</v>
      </c>
      <c r="K34" s="117">
        <f>J34/$D$34</f>
        <v>0.15625</v>
      </c>
      <c r="L34" s="207"/>
    </row>
    <row r="35" spans="2:16" s="82" customFormat="1" ht="13">
      <c r="B35" s="94" t="s">
        <v>50</v>
      </c>
      <c r="C35" s="104" t="s">
        <v>189</v>
      </c>
      <c r="D35" s="96"/>
      <c r="E35" s="97">
        <f t="shared" ref="E35:E54" si="3">D35/$D$34</f>
        <v>0</v>
      </c>
      <c r="F35" s="94"/>
      <c r="G35" s="96"/>
      <c r="H35" s="97">
        <f t="shared" ref="H35:H54" si="4">G35/$G$34</f>
        <v>0</v>
      </c>
      <c r="I35" s="94"/>
      <c r="J35" s="96"/>
      <c r="K35" s="98">
        <f t="shared" ref="K35:K54" si="5">J35/$J$34</f>
        <v>0</v>
      </c>
      <c r="N35" s="208"/>
      <c r="O35" s="208"/>
      <c r="P35" s="208"/>
    </row>
    <row r="36" spans="2:16" s="82" customFormat="1" ht="13.5" customHeight="1">
      <c r="B36" s="94"/>
      <c r="C36" s="95" t="s">
        <v>190</v>
      </c>
      <c r="D36" s="96">
        <v>7</v>
      </c>
      <c r="E36" s="97">
        <f t="shared" si="3"/>
        <v>0.21875</v>
      </c>
      <c r="F36" s="94"/>
      <c r="G36" s="96">
        <v>6</v>
      </c>
      <c r="H36" s="97">
        <f t="shared" si="4"/>
        <v>0.22222222222222221</v>
      </c>
      <c r="I36" s="94"/>
      <c r="J36" s="96">
        <v>1</v>
      </c>
      <c r="K36" s="98">
        <f t="shared" si="5"/>
        <v>0.2</v>
      </c>
      <c r="N36" s="208"/>
      <c r="O36" s="208"/>
      <c r="P36" s="208"/>
    </row>
    <row r="37" spans="2:16" s="82" customFormat="1" ht="13">
      <c r="B37" s="144"/>
      <c r="C37" s="144" t="s">
        <v>41</v>
      </c>
      <c r="D37" s="145">
        <v>6</v>
      </c>
      <c r="E37" s="97">
        <f t="shared" si="3"/>
        <v>0.1875</v>
      </c>
      <c r="F37" s="144"/>
      <c r="G37" s="145">
        <v>4</v>
      </c>
      <c r="H37" s="97">
        <f t="shared" si="4"/>
        <v>0.14814814814814814</v>
      </c>
      <c r="I37" s="94"/>
      <c r="J37" s="145">
        <v>2</v>
      </c>
      <c r="K37" s="98">
        <f t="shared" si="5"/>
        <v>0.4</v>
      </c>
      <c r="N37" s="208"/>
      <c r="O37" s="208"/>
      <c r="P37" s="208"/>
    </row>
    <row r="38" spans="2:16" s="82" customFormat="1" ht="13">
      <c r="B38" s="144"/>
      <c r="C38" s="203" t="s">
        <v>191</v>
      </c>
      <c r="D38" s="145">
        <v>5</v>
      </c>
      <c r="E38" s="97">
        <f t="shared" si="3"/>
        <v>0.15625</v>
      </c>
      <c r="F38" s="144"/>
      <c r="G38" s="145">
        <v>2</v>
      </c>
      <c r="H38" s="97">
        <f t="shared" si="4"/>
        <v>7.407407407407407E-2</v>
      </c>
      <c r="I38" s="94"/>
      <c r="J38" s="145">
        <v>3</v>
      </c>
      <c r="K38" s="98">
        <f t="shared" si="5"/>
        <v>0.6</v>
      </c>
      <c r="N38" s="208"/>
      <c r="O38" s="208"/>
      <c r="P38" s="208"/>
    </row>
    <row r="39" spans="2:16" s="82" customFormat="1" ht="13">
      <c r="B39" s="144"/>
      <c r="C39" s="144" t="s">
        <v>192</v>
      </c>
      <c r="D39" s="145">
        <v>4</v>
      </c>
      <c r="E39" s="97">
        <f t="shared" si="3"/>
        <v>0.125</v>
      </c>
      <c r="F39" s="144"/>
      <c r="G39" s="145">
        <v>4</v>
      </c>
      <c r="H39" s="97">
        <f t="shared" si="4"/>
        <v>0.14814814814814814</v>
      </c>
      <c r="I39" s="94"/>
      <c r="J39" s="145"/>
      <c r="K39" s="98">
        <f t="shared" si="5"/>
        <v>0</v>
      </c>
      <c r="N39" s="208"/>
      <c r="O39" s="208"/>
      <c r="P39" s="208"/>
    </row>
    <row r="40" spans="2:16" s="82" customFormat="1" ht="13">
      <c r="B40" s="144"/>
      <c r="C40" s="144" t="s">
        <v>42</v>
      </c>
      <c r="D40" s="145">
        <v>2</v>
      </c>
      <c r="E40" s="97">
        <f t="shared" si="3"/>
        <v>6.25E-2</v>
      </c>
      <c r="F40" s="144"/>
      <c r="G40" s="145">
        <v>1</v>
      </c>
      <c r="H40" s="97">
        <f t="shared" si="4"/>
        <v>3.7037037037037035E-2</v>
      </c>
      <c r="I40" s="94"/>
      <c r="J40" s="145">
        <v>1</v>
      </c>
      <c r="K40" s="98">
        <f t="shared" si="5"/>
        <v>0.2</v>
      </c>
      <c r="N40" s="208"/>
      <c r="O40" s="208"/>
      <c r="P40" s="208"/>
    </row>
    <row r="41" spans="2:16" s="82" customFormat="1" ht="13">
      <c r="B41" s="144"/>
      <c r="C41" s="144" t="s">
        <v>193</v>
      </c>
      <c r="D41" s="145">
        <v>0</v>
      </c>
      <c r="E41" s="97">
        <f t="shared" si="3"/>
        <v>0</v>
      </c>
      <c r="F41" s="144"/>
      <c r="G41" s="145">
        <v>0</v>
      </c>
      <c r="H41" s="97">
        <f t="shared" si="4"/>
        <v>0</v>
      </c>
      <c r="I41" s="94"/>
      <c r="J41" s="145"/>
      <c r="K41" s="98">
        <f t="shared" si="5"/>
        <v>0</v>
      </c>
      <c r="N41" s="208"/>
      <c r="O41" s="208"/>
      <c r="P41" s="208"/>
    </row>
    <row r="42" spans="2:16" s="82" customFormat="1" ht="13">
      <c r="B42" s="144"/>
      <c r="C42" s="144" t="s">
        <v>232</v>
      </c>
      <c r="D42" s="145">
        <v>1</v>
      </c>
      <c r="E42" s="97">
        <f t="shared" si="3"/>
        <v>3.125E-2</v>
      </c>
      <c r="F42" s="144"/>
      <c r="G42" s="145">
        <v>1</v>
      </c>
      <c r="H42" s="97">
        <f t="shared" si="4"/>
        <v>3.7037037037037035E-2</v>
      </c>
      <c r="I42" s="94"/>
      <c r="J42" s="145"/>
      <c r="K42" s="98">
        <f t="shared" si="5"/>
        <v>0</v>
      </c>
      <c r="N42" s="208"/>
      <c r="O42" s="208"/>
      <c r="P42" s="208"/>
    </row>
    <row r="43" spans="2:16" s="82" customFormat="1" ht="13">
      <c r="B43" s="144"/>
      <c r="C43" s="144" t="s">
        <v>44</v>
      </c>
      <c r="D43" s="145">
        <v>2</v>
      </c>
      <c r="E43" s="97">
        <f t="shared" si="3"/>
        <v>6.25E-2</v>
      </c>
      <c r="F43" s="144"/>
      <c r="G43" s="145">
        <v>2</v>
      </c>
      <c r="H43" s="97">
        <f t="shared" si="4"/>
        <v>7.407407407407407E-2</v>
      </c>
      <c r="I43" s="94"/>
      <c r="J43" s="145"/>
      <c r="K43" s="98">
        <f t="shared" si="5"/>
        <v>0</v>
      </c>
      <c r="N43" s="208"/>
      <c r="O43" s="208"/>
      <c r="P43" s="208"/>
    </row>
    <row r="44" spans="2:16" s="82" customFormat="1" ht="13">
      <c r="B44" s="144"/>
      <c r="C44" s="144" t="s">
        <v>194</v>
      </c>
      <c r="D44" s="145"/>
      <c r="E44" s="97">
        <f t="shared" si="3"/>
        <v>0</v>
      </c>
      <c r="F44" s="144"/>
      <c r="G44" s="145"/>
      <c r="H44" s="97">
        <f t="shared" si="4"/>
        <v>0</v>
      </c>
      <c r="I44" s="94"/>
      <c r="J44" s="145"/>
      <c r="K44" s="98">
        <f t="shared" si="5"/>
        <v>0</v>
      </c>
      <c r="N44" s="208"/>
      <c r="O44" s="208"/>
      <c r="P44" s="208"/>
    </row>
    <row r="45" spans="2:16" s="82" customFormat="1" ht="13">
      <c r="B45" s="144"/>
      <c r="C45" s="104" t="s">
        <v>45</v>
      </c>
      <c r="D45" s="145">
        <v>3</v>
      </c>
      <c r="E45" s="97">
        <f t="shared" si="3"/>
        <v>9.375E-2</v>
      </c>
      <c r="F45" s="144"/>
      <c r="G45" s="145">
        <v>2</v>
      </c>
      <c r="H45" s="97">
        <f t="shared" si="4"/>
        <v>7.407407407407407E-2</v>
      </c>
      <c r="I45" s="94"/>
      <c r="J45" s="145">
        <v>1</v>
      </c>
      <c r="K45" s="98">
        <f t="shared" si="5"/>
        <v>0.2</v>
      </c>
      <c r="N45" s="208"/>
      <c r="O45" s="208"/>
      <c r="P45" s="208"/>
    </row>
    <row r="46" spans="2:16" s="82" customFormat="1" ht="13">
      <c r="B46" s="144"/>
      <c r="C46" s="104" t="s">
        <v>195</v>
      </c>
      <c r="D46" s="145">
        <v>1</v>
      </c>
      <c r="E46" s="97">
        <f t="shared" si="3"/>
        <v>3.125E-2</v>
      </c>
      <c r="F46" s="144"/>
      <c r="G46" s="145"/>
      <c r="H46" s="97">
        <f t="shared" si="4"/>
        <v>0</v>
      </c>
      <c r="I46" s="94"/>
      <c r="J46" s="145">
        <v>1</v>
      </c>
      <c r="K46" s="98">
        <f t="shared" si="5"/>
        <v>0.2</v>
      </c>
      <c r="N46" s="208"/>
      <c r="O46" s="208"/>
      <c r="P46" s="208"/>
    </row>
    <row r="47" spans="2:16" s="82" customFormat="1" ht="13">
      <c r="B47" s="144"/>
      <c r="C47" s="144" t="s">
        <v>46</v>
      </c>
      <c r="D47" s="145">
        <v>1</v>
      </c>
      <c r="E47" s="97">
        <f t="shared" si="3"/>
        <v>3.125E-2</v>
      </c>
      <c r="F47" s="144"/>
      <c r="G47" s="145">
        <v>1</v>
      </c>
      <c r="H47" s="97">
        <f t="shared" si="4"/>
        <v>3.7037037037037035E-2</v>
      </c>
      <c r="I47" s="94"/>
      <c r="J47" s="145"/>
      <c r="K47" s="98">
        <f t="shared" si="5"/>
        <v>0</v>
      </c>
      <c r="N47" s="208"/>
      <c r="O47" s="208"/>
      <c r="P47" s="208"/>
    </row>
    <row r="48" spans="2:16" s="82" customFormat="1" ht="13">
      <c r="B48" s="144"/>
      <c r="C48" s="144" t="s">
        <v>8</v>
      </c>
      <c r="D48" s="145">
        <v>2</v>
      </c>
      <c r="E48" s="97">
        <f t="shared" si="3"/>
        <v>6.25E-2</v>
      </c>
      <c r="F48" s="144"/>
      <c r="G48" s="145">
        <v>2</v>
      </c>
      <c r="H48" s="97">
        <f t="shared" si="4"/>
        <v>7.407407407407407E-2</v>
      </c>
      <c r="I48" s="94"/>
      <c r="J48" s="145"/>
      <c r="K48" s="98">
        <f t="shared" si="5"/>
        <v>0</v>
      </c>
      <c r="N48" s="208"/>
      <c r="O48" s="208"/>
      <c r="P48" s="208"/>
    </row>
    <row r="49" spans="2:16" s="82" customFormat="1" ht="13">
      <c r="B49" s="144"/>
      <c r="C49" s="144" t="s">
        <v>47</v>
      </c>
      <c r="D49" s="145">
        <v>2</v>
      </c>
      <c r="E49" s="97">
        <f t="shared" si="3"/>
        <v>6.25E-2</v>
      </c>
      <c r="F49" s="144"/>
      <c r="G49" s="145">
        <v>2</v>
      </c>
      <c r="H49" s="97">
        <f t="shared" si="4"/>
        <v>7.407407407407407E-2</v>
      </c>
      <c r="I49" s="94"/>
      <c r="J49" s="145"/>
      <c r="K49" s="98">
        <f t="shared" si="5"/>
        <v>0</v>
      </c>
      <c r="N49" s="208"/>
      <c r="O49" s="208"/>
      <c r="P49" s="208"/>
    </row>
    <row r="50" spans="2:16" s="82" customFormat="1" ht="13">
      <c r="B50" s="144"/>
      <c r="C50" s="144" t="s">
        <v>196</v>
      </c>
      <c r="D50" s="145">
        <v>1</v>
      </c>
      <c r="E50" s="97">
        <f t="shared" si="3"/>
        <v>3.125E-2</v>
      </c>
      <c r="F50" s="144"/>
      <c r="G50" s="145"/>
      <c r="H50" s="97">
        <f t="shared" si="4"/>
        <v>0</v>
      </c>
      <c r="I50" s="94"/>
      <c r="J50" s="145">
        <v>1</v>
      </c>
      <c r="K50" s="98">
        <f t="shared" si="5"/>
        <v>0.2</v>
      </c>
      <c r="N50" s="208"/>
      <c r="O50" s="208"/>
      <c r="P50" s="208"/>
    </row>
    <row r="51" spans="2:16" s="82" customFormat="1" ht="13">
      <c r="B51" s="94"/>
      <c r="C51" s="95" t="s">
        <v>197</v>
      </c>
      <c r="D51" s="96">
        <v>2</v>
      </c>
      <c r="E51" s="97">
        <f t="shared" si="3"/>
        <v>6.25E-2</v>
      </c>
      <c r="F51" s="94"/>
      <c r="G51" s="96">
        <v>1</v>
      </c>
      <c r="H51" s="97">
        <f t="shared" si="4"/>
        <v>3.7037037037037035E-2</v>
      </c>
      <c r="I51" s="94"/>
      <c r="J51" s="96">
        <v>1</v>
      </c>
      <c r="K51" s="98">
        <f t="shared" si="5"/>
        <v>0.2</v>
      </c>
      <c r="N51" s="208"/>
      <c r="O51" s="208"/>
      <c r="P51" s="208"/>
    </row>
    <row r="52" spans="2:16" s="82" customFormat="1" ht="13">
      <c r="B52" s="94"/>
      <c r="C52" s="95" t="s">
        <v>198</v>
      </c>
      <c r="D52" s="96"/>
      <c r="E52" s="97">
        <f t="shared" si="3"/>
        <v>0</v>
      </c>
      <c r="F52" s="94"/>
      <c r="G52" s="96"/>
      <c r="H52" s="97">
        <f t="shared" si="4"/>
        <v>0</v>
      </c>
      <c r="I52" s="94"/>
      <c r="J52" s="96"/>
      <c r="K52" s="98">
        <f t="shared" si="5"/>
        <v>0</v>
      </c>
      <c r="N52" s="208"/>
      <c r="O52" s="208"/>
      <c r="P52" s="208"/>
    </row>
    <row r="53" spans="2:16" s="82" customFormat="1" ht="13">
      <c r="B53" s="94"/>
      <c r="C53" s="95" t="s">
        <v>199</v>
      </c>
      <c r="D53" s="96">
        <v>2</v>
      </c>
      <c r="E53" s="97">
        <f t="shared" si="3"/>
        <v>6.25E-2</v>
      </c>
      <c r="F53" s="94"/>
      <c r="G53" s="96">
        <v>1</v>
      </c>
      <c r="H53" s="97">
        <f t="shared" si="4"/>
        <v>3.7037037037037035E-2</v>
      </c>
      <c r="I53" s="94"/>
      <c r="J53" s="96">
        <v>1</v>
      </c>
      <c r="K53" s="98">
        <f t="shared" si="5"/>
        <v>0.2</v>
      </c>
      <c r="N53" s="208"/>
      <c r="O53" s="208"/>
      <c r="P53" s="208"/>
    </row>
    <row r="54" spans="2:16" s="82" customFormat="1" ht="13">
      <c r="B54" s="94"/>
      <c r="C54" s="95" t="s">
        <v>48</v>
      </c>
      <c r="D54" s="96">
        <v>4</v>
      </c>
      <c r="E54" s="97">
        <f t="shared" si="3"/>
        <v>0.125</v>
      </c>
      <c r="F54" s="94"/>
      <c r="G54" s="96">
        <v>3</v>
      </c>
      <c r="H54" s="97">
        <f t="shared" si="4"/>
        <v>0.1111111111111111</v>
      </c>
      <c r="I54" s="94"/>
      <c r="J54" s="96">
        <v>1</v>
      </c>
      <c r="K54" s="98">
        <f t="shared" si="5"/>
        <v>0.2</v>
      </c>
      <c r="N54" s="208"/>
      <c r="O54" s="208"/>
      <c r="P54" s="208"/>
    </row>
    <row r="55" spans="2:16" s="82" customFormat="1" ht="13">
      <c r="B55" s="85"/>
      <c r="C55" s="122"/>
      <c r="D55" s="123"/>
      <c r="E55" s="123"/>
      <c r="F55" s="85"/>
      <c r="G55" s="123"/>
      <c r="H55" s="123"/>
      <c r="I55" s="85"/>
      <c r="J55" s="85"/>
      <c r="K55" s="124"/>
      <c r="N55" s="208"/>
      <c r="O55" s="208"/>
      <c r="P55" s="208"/>
    </row>
    <row r="56" spans="2:16" s="82" customFormat="1" ht="13">
      <c r="B56" s="94" t="s">
        <v>51</v>
      </c>
      <c r="C56" s="113" t="s">
        <v>182</v>
      </c>
      <c r="D56" s="114">
        <v>75</v>
      </c>
      <c r="E56" s="115">
        <f>D56/$D$8</f>
        <v>0.80645161290322576</v>
      </c>
      <c r="F56" s="116"/>
      <c r="G56" s="114">
        <v>25</v>
      </c>
      <c r="H56" s="115">
        <f>G56/$D$56</f>
        <v>0.33333333333333331</v>
      </c>
      <c r="I56" s="116"/>
      <c r="J56" s="116">
        <v>50</v>
      </c>
      <c r="K56" s="117">
        <f>J56/$D$56</f>
        <v>0.66666666666666663</v>
      </c>
      <c r="N56" s="208"/>
      <c r="O56" s="208"/>
      <c r="P56" s="208"/>
    </row>
    <row r="57" spans="2:16" s="82" customFormat="1" ht="13">
      <c r="B57" s="94"/>
      <c r="C57" s="104" t="s">
        <v>189</v>
      </c>
      <c r="D57" s="96">
        <v>25</v>
      </c>
      <c r="E57" s="97">
        <f>D57/$D$56</f>
        <v>0.33333333333333331</v>
      </c>
      <c r="F57" s="94"/>
      <c r="G57" s="96">
        <v>2</v>
      </c>
      <c r="H57" s="97">
        <f>G57/$G$56</f>
        <v>0.08</v>
      </c>
      <c r="I57" s="94"/>
      <c r="J57" s="94">
        <v>23</v>
      </c>
      <c r="K57" s="98">
        <f>J57/$J$56</f>
        <v>0.46</v>
      </c>
      <c r="L57" s="207"/>
      <c r="M57" s="85"/>
      <c r="N57" s="85"/>
      <c r="O57" s="85"/>
      <c r="P57" s="85"/>
    </row>
    <row r="58" spans="2:16" s="82" customFormat="1" ht="13">
      <c r="B58" s="94"/>
      <c r="C58" s="104" t="s">
        <v>190</v>
      </c>
      <c r="D58" s="96">
        <v>6</v>
      </c>
      <c r="E58" s="97">
        <f t="shared" ref="E58:E73" si="6">D58/$D$56</f>
        <v>0.08</v>
      </c>
      <c r="F58" s="94"/>
      <c r="G58" s="96">
        <v>2</v>
      </c>
      <c r="H58" s="97">
        <f t="shared" ref="H58:H73" si="7">G58/$G$56</f>
        <v>0.08</v>
      </c>
      <c r="I58" s="94"/>
      <c r="J58" s="94">
        <v>4</v>
      </c>
      <c r="K58" s="98">
        <f t="shared" ref="K58:K73" si="8">J58/$J$56</f>
        <v>0.08</v>
      </c>
      <c r="L58" s="207"/>
      <c r="M58" s="85"/>
      <c r="N58" s="85"/>
      <c r="O58" s="85"/>
      <c r="P58" s="85"/>
    </row>
    <row r="59" spans="2:16" s="82" customFormat="1" ht="13">
      <c r="B59" s="94"/>
      <c r="C59" s="104" t="s">
        <v>41</v>
      </c>
      <c r="D59" s="96"/>
      <c r="E59" s="97">
        <f t="shared" si="6"/>
        <v>0</v>
      </c>
      <c r="F59" s="94"/>
      <c r="G59" s="96"/>
      <c r="H59" s="97">
        <f t="shared" si="7"/>
        <v>0</v>
      </c>
      <c r="I59" s="94"/>
      <c r="J59" s="94"/>
      <c r="K59" s="98">
        <f t="shared" si="8"/>
        <v>0</v>
      </c>
      <c r="L59" s="207"/>
      <c r="M59" s="85"/>
      <c r="N59" s="85"/>
      <c r="O59" s="85"/>
      <c r="P59" s="85"/>
    </row>
    <row r="60" spans="2:16" s="82" customFormat="1" ht="13">
      <c r="B60" s="94"/>
      <c r="C60" s="95" t="s">
        <v>191</v>
      </c>
      <c r="D60" s="96">
        <v>39</v>
      </c>
      <c r="E60" s="97">
        <f t="shared" si="6"/>
        <v>0.52</v>
      </c>
      <c r="F60" s="94"/>
      <c r="G60" s="96">
        <v>24</v>
      </c>
      <c r="H60" s="97">
        <f t="shared" si="7"/>
        <v>0.96</v>
      </c>
      <c r="I60" s="94"/>
      <c r="J60" s="94">
        <v>15</v>
      </c>
      <c r="K60" s="98">
        <f t="shared" si="8"/>
        <v>0.3</v>
      </c>
      <c r="L60" s="207"/>
      <c r="M60" s="85"/>
      <c r="N60" s="85"/>
      <c r="O60" s="85"/>
      <c r="P60" s="85"/>
    </row>
    <row r="61" spans="2:16" s="82" customFormat="1" ht="13">
      <c r="B61" s="94"/>
      <c r="C61" s="95" t="s">
        <v>192</v>
      </c>
      <c r="D61" s="96">
        <v>4</v>
      </c>
      <c r="E61" s="97">
        <f t="shared" si="6"/>
        <v>5.3333333333333337E-2</v>
      </c>
      <c r="F61" s="94"/>
      <c r="G61" s="96">
        <v>0</v>
      </c>
      <c r="H61" s="97">
        <f t="shared" si="7"/>
        <v>0</v>
      </c>
      <c r="I61" s="94"/>
      <c r="J61" s="94">
        <v>3</v>
      </c>
      <c r="K61" s="98">
        <f t="shared" si="8"/>
        <v>0.06</v>
      </c>
      <c r="L61" s="207"/>
      <c r="M61" s="85"/>
      <c r="N61" s="85"/>
      <c r="O61" s="85"/>
      <c r="P61" s="85"/>
    </row>
    <row r="62" spans="2:16" s="82" customFormat="1" ht="13">
      <c r="B62" s="94"/>
      <c r="C62" s="95" t="s">
        <v>193</v>
      </c>
      <c r="D62" s="96">
        <v>2</v>
      </c>
      <c r="E62" s="97">
        <f t="shared" si="6"/>
        <v>2.6666666666666668E-2</v>
      </c>
      <c r="F62" s="94"/>
      <c r="G62" s="96"/>
      <c r="H62" s="97">
        <f t="shared" si="7"/>
        <v>0</v>
      </c>
      <c r="I62" s="94"/>
      <c r="J62" s="94">
        <v>2</v>
      </c>
      <c r="K62" s="98">
        <f t="shared" si="8"/>
        <v>0.04</v>
      </c>
      <c r="L62" s="207"/>
      <c r="M62" s="85"/>
      <c r="N62" s="85"/>
      <c r="O62" s="85"/>
      <c r="P62" s="85"/>
    </row>
    <row r="63" spans="2:16" s="82" customFormat="1" ht="13">
      <c r="B63" s="94"/>
      <c r="C63" s="95" t="s">
        <v>232</v>
      </c>
      <c r="D63" s="96"/>
      <c r="E63" s="97">
        <f t="shared" si="6"/>
        <v>0</v>
      </c>
      <c r="F63" s="94"/>
      <c r="G63" s="96"/>
      <c r="H63" s="97">
        <f t="shared" si="7"/>
        <v>0</v>
      </c>
      <c r="I63" s="94"/>
      <c r="J63" s="94"/>
      <c r="K63" s="98">
        <f t="shared" si="8"/>
        <v>0</v>
      </c>
      <c r="L63" s="207"/>
      <c r="M63" s="85"/>
      <c r="N63" s="85"/>
      <c r="O63" s="85"/>
      <c r="P63" s="85"/>
    </row>
    <row r="64" spans="2:16" s="82" customFormat="1" ht="13">
      <c r="B64" s="94"/>
      <c r="C64" s="95" t="s">
        <v>44</v>
      </c>
      <c r="D64" s="96"/>
      <c r="E64" s="97">
        <f t="shared" si="6"/>
        <v>0</v>
      </c>
      <c r="F64" s="94"/>
      <c r="G64" s="96"/>
      <c r="H64" s="97">
        <f t="shared" si="7"/>
        <v>0</v>
      </c>
      <c r="I64" s="94"/>
      <c r="J64" s="94"/>
      <c r="K64" s="98">
        <f t="shared" si="8"/>
        <v>0</v>
      </c>
      <c r="L64" s="207"/>
      <c r="M64" s="85"/>
      <c r="N64" s="85"/>
      <c r="O64" s="85"/>
      <c r="P64" s="85"/>
    </row>
    <row r="65" spans="2:16" s="82" customFormat="1" ht="13">
      <c r="B65" s="94"/>
      <c r="C65" s="95" t="s">
        <v>43</v>
      </c>
      <c r="D65" s="96">
        <v>21</v>
      </c>
      <c r="E65" s="97">
        <f t="shared" si="6"/>
        <v>0.28000000000000003</v>
      </c>
      <c r="F65" s="94"/>
      <c r="G65" s="96">
        <v>8</v>
      </c>
      <c r="H65" s="97">
        <f t="shared" si="7"/>
        <v>0.32</v>
      </c>
      <c r="I65" s="94"/>
      <c r="J65" s="94">
        <v>13</v>
      </c>
      <c r="K65" s="98">
        <f t="shared" si="8"/>
        <v>0.26</v>
      </c>
      <c r="L65" s="207"/>
      <c r="M65" s="85"/>
      <c r="N65" s="85"/>
      <c r="O65" s="85"/>
      <c r="P65" s="85"/>
    </row>
    <row r="66" spans="2:16" s="82" customFormat="1" ht="13">
      <c r="B66" s="94"/>
      <c r="C66" s="95" t="s">
        <v>194</v>
      </c>
      <c r="D66" s="96"/>
      <c r="E66" s="97">
        <f t="shared" si="6"/>
        <v>0</v>
      </c>
      <c r="F66" s="94"/>
      <c r="G66" s="96"/>
      <c r="H66" s="97">
        <f t="shared" si="7"/>
        <v>0</v>
      </c>
      <c r="I66" s="94"/>
      <c r="J66" s="94"/>
      <c r="K66" s="98">
        <f t="shared" si="8"/>
        <v>0</v>
      </c>
      <c r="L66" s="207"/>
      <c r="M66" s="85"/>
      <c r="N66" s="85"/>
      <c r="O66" s="85"/>
      <c r="P66" s="85"/>
    </row>
    <row r="67" spans="2:16" s="82" customFormat="1" ht="13">
      <c r="B67" s="94"/>
      <c r="C67" s="95" t="s">
        <v>45</v>
      </c>
      <c r="D67" s="96"/>
      <c r="E67" s="97">
        <f t="shared" si="6"/>
        <v>0</v>
      </c>
      <c r="F67" s="94"/>
      <c r="G67" s="96"/>
      <c r="H67" s="97">
        <f t="shared" si="7"/>
        <v>0</v>
      </c>
      <c r="I67" s="94"/>
      <c r="J67" s="94"/>
      <c r="K67" s="98">
        <f t="shared" si="8"/>
        <v>0</v>
      </c>
      <c r="L67" s="207"/>
    </row>
    <row r="68" spans="2:16" s="82" customFormat="1" ht="13">
      <c r="B68" s="94"/>
      <c r="C68" s="95" t="s">
        <v>148</v>
      </c>
      <c r="D68" s="96">
        <v>6</v>
      </c>
      <c r="E68" s="97">
        <f t="shared" si="6"/>
        <v>0.08</v>
      </c>
      <c r="F68" s="94"/>
      <c r="G68" s="96"/>
      <c r="H68" s="97">
        <f t="shared" si="7"/>
        <v>0</v>
      </c>
      <c r="I68" s="94"/>
      <c r="J68" s="94">
        <v>6</v>
      </c>
      <c r="K68" s="98">
        <f t="shared" si="8"/>
        <v>0.12</v>
      </c>
      <c r="L68" s="207"/>
    </row>
    <row r="69" spans="2:16" s="82" customFormat="1" ht="13">
      <c r="B69" s="94"/>
      <c r="C69" s="95" t="s">
        <v>46</v>
      </c>
      <c r="D69" s="96"/>
      <c r="E69" s="97">
        <f t="shared" si="6"/>
        <v>0</v>
      </c>
      <c r="F69" s="94"/>
      <c r="G69" s="96"/>
      <c r="H69" s="97">
        <f t="shared" si="7"/>
        <v>0</v>
      </c>
      <c r="I69" s="94"/>
      <c r="J69" s="94"/>
      <c r="K69" s="98">
        <f t="shared" si="8"/>
        <v>0</v>
      </c>
      <c r="L69" s="207"/>
    </row>
    <row r="70" spans="2:16" s="82" customFormat="1" ht="13">
      <c r="B70" s="94"/>
      <c r="C70" s="95" t="s">
        <v>197</v>
      </c>
      <c r="D70" s="96"/>
      <c r="E70" s="97"/>
      <c r="F70" s="94"/>
      <c r="G70" s="96"/>
      <c r="H70" s="97"/>
      <c r="I70" s="94"/>
      <c r="J70" s="94"/>
      <c r="K70" s="98"/>
      <c r="L70" s="207"/>
    </row>
    <row r="71" spans="2:16" s="82" customFormat="1" ht="13">
      <c r="B71" s="94"/>
      <c r="C71" s="95" t="s">
        <v>231</v>
      </c>
      <c r="D71" s="96"/>
      <c r="E71" s="97">
        <f t="shared" si="6"/>
        <v>0</v>
      </c>
      <c r="F71" s="94"/>
      <c r="G71" s="96"/>
      <c r="H71" s="97">
        <f t="shared" si="7"/>
        <v>0</v>
      </c>
      <c r="I71" s="94"/>
      <c r="J71" s="94"/>
      <c r="K71" s="98">
        <f t="shared" si="8"/>
        <v>0</v>
      </c>
      <c r="L71" s="207"/>
    </row>
    <row r="72" spans="2:16" s="82" customFormat="1" ht="13">
      <c r="B72" s="94"/>
      <c r="C72" s="95" t="s">
        <v>199</v>
      </c>
      <c r="D72" s="96"/>
      <c r="E72" s="97">
        <f t="shared" si="6"/>
        <v>0</v>
      </c>
      <c r="F72" s="94"/>
      <c r="G72" s="96"/>
      <c r="H72" s="97">
        <f t="shared" si="7"/>
        <v>0</v>
      </c>
      <c r="I72" s="94"/>
      <c r="J72" s="94"/>
      <c r="K72" s="98">
        <f t="shared" si="8"/>
        <v>0</v>
      </c>
      <c r="L72" s="207"/>
    </row>
    <row r="73" spans="2:16" s="82" customFormat="1" ht="13.5" thickBot="1">
      <c r="B73" s="125"/>
      <c r="C73" s="125" t="s">
        <v>48</v>
      </c>
      <c r="D73" s="126">
        <v>15</v>
      </c>
      <c r="E73" s="127">
        <f t="shared" si="6"/>
        <v>0.2</v>
      </c>
      <c r="F73" s="125"/>
      <c r="G73" s="126">
        <v>14</v>
      </c>
      <c r="H73" s="127">
        <f t="shared" si="7"/>
        <v>0.56000000000000005</v>
      </c>
      <c r="I73" s="125"/>
      <c r="J73" s="125">
        <v>1</v>
      </c>
      <c r="K73" s="127">
        <f t="shared" si="8"/>
        <v>0.02</v>
      </c>
      <c r="L73" s="207"/>
    </row>
    <row r="74" spans="2:16" s="82" customFormat="1" ht="13">
      <c r="B74" s="143" t="s">
        <v>230</v>
      </c>
      <c r="D74" s="93"/>
      <c r="G74" s="93"/>
      <c r="H74" s="92"/>
      <c r="K74" s="91"/>
    </row>
    <row r="75" spans="2:16" s="82" customFormat="1" ht="13">
      <c r="D75" s="93"/>
    </row>
  </sheetData>
  <mergeCells count="6">
    <mergeCell ref="B4:J4"/>
    <mergeCell ref="D6:E6"/>
    <mergeCell ref="G6:H6"/>
    <mergeCell ref="J6:K6"/>
    <mergeCell ref="F3:H3"/>
    <mergeCell ref="B5:D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"/>
  <dimension ref="A1:AU235"/>
  <sheetViews>
    <sheetView showGridLines="0" zoomScaleNormal="100" workbookViewId="0">
      <selection activeCell="E3" sqref="E3"/>
    </sheetView>
  </sheetViews>
  <sheetFormatPr defaultRowHeight="13"/>
  <cols>
    <col min="1" max="1" width="9.33203125" style="15"/>
    <col min="2" max="2" width="26.6640625" style="51" customWidth="1"/>
    <col min="3" max="3" width="15.6640625" style="51" customWidth="1"/>
    <col min="4" max="4" width="59.109375" style="51" customWidth="1"/>
    <col min="5" max="5" width="64.44140625" style="51" customWidth="1"/>
    <col min="6" max="6" width="24.109375" style="51" bestFit="1" customWidth="1"/>
    <col min="7" max="7" width="17.33203125" style="51" bestFit="1" customWidth="1"/>
    <col min="8" max="9" width="14" style="51" customWidth="1"/>
    <col min="10" max="17" width="14" customWidth="1"/>
    <col min="18" max="18" width="15.44140625" customWidth="1"/>
    <col min="19" max="19" width="14" customWidth="1"/>
    <col min="20" max="39" width="20.77734375" customWidth="1"/>
    <col min="40" max="44" width="20.77734375" style="76" customWidth="1"/>
    <col min="45" max="45" width="25.77734375" style="76" customWidth="1"/>
  </cols>
  <sheetData>
    <row r="1" spans="2:45">
      <c r="B1" s="50"/>
    </row>
    <row r="3" spans="2:45" ht="39.75" customHeight="1"/>
    <row r="4" spans="2:45" s="15" customFormat="1" ht="39.75" customHeight="1">
      <c r="B4" s="206" t="s">
        <v>236</v>
      </c>
      <c r="C4" s="202"/>
      <c r="D4" s="202"/>
      <c r="E4" s="202"/>
      <c r="F4" s="202"/>
      <c r="G4" s="202"/>
      <c r="H4" s="202"/>
      <c r="I4" s="51"/>
      <c r="AN4" s="76"/>
      <c r="AO4" s="76"/>
      <c r="AP4" s="76"/>
      <c r="AQ4" s="76"/>
      <c r="AR4" s="76"/>
      <c r="AS4" s="76"/>
    </row>
    <row r="5" spans="2:45" s="15" customFormat="1">
      <c r="B5" s="51"/>
      <c r="C5" s="51"/>
      <c r="D5" s="51"/>
      <c r="E5" s="51"/>
      <c r="F5" s="51"/>
      <c r="G5" s="51"/>
      <c r="H5" s="51"/>
      <c r="I5" s="51"/>
      <c r="AN5" s="76"/>
      <c r="AO5" s="76"/>
      <c r="AP5" s="76"/>
      <c r="AQ5" s="76"/>
      <c r="AR5" s="76"/>
      <c r="AS5" s="76"/>
    </row>
    <row r="6" spans="2:45" s="15" customFormat="1" ht="27" customHeight="1">
      <c r="B6" s="243" t="s">
        <v>140</v>
      </c>
      <c r="C6" s="244"/>
      <c r="D6" s="51"/>
      <c r="E6" s="51"/>
      <c r="F6" s="51"/>
      <c r="G6" s="51"/>
      <c r="H6" s="51"/>
      <c r="I6" s="51"/>
      <c r="AN6" s="76"/>
      <c r="AO6" s="76"/>
      <c r="AP6" s="76"/>
      <c r="AQ6" s="76"/>
      <c r="AR6" s="76"/>
      <c r="AS6" s="76"/>
    </row>
    <row r="7" spans="2:45" s="15" customFormat="1" ht="13.5" thickBot="1">
      <c r="B7" s="51"/>
      <c r="C7" s="51"/>
      <c r="D7" s="51"/>
      <c r="E7" s="51"/>
      <c r="F7" s="51"/>
      <c r="G7" s="51"/>
      <c r="H7" s="51"/>
      <c r="I7" s="51"/>
      <c r="AN7" s="76"/>
      <c r="AO7" s="76"/>
      <c r="AP7" s="76"/>
      <c r="AQ7" s="76"/>
      <c r="AR7" s="76"/>
      <c r="AS7" s="76"/>
    </row>
    <row r="8" spans="2:45" s="15" customFormat="1">
      <c r="B8" s="219" t="s">
        <v>237</v>
      </c>
      <c r="C8" s="51"/>
      <c r="D8" s="51"/>
      <c r="E8" s="51"/>
      <c r="F8" s="51"/>
      <c r="G8" s="51"/>
      <c r="H8" s="51"/>
      <c r="I8" s="51"/>
      <c r="AN8" s="76"/>
      <c r="AO8" s="76"/>
      <c r="AP8" s="76"/>
      <c r="AQ8" s="76"/>
      <c r="AR8" s="76"/>
      <c r="AS8" s="76"/>
    </row>
    <row r="9" spans="2:45" s="15" customFormat="1" ht="13.5" thickBot="1">
      <c r="B9" s="220">
        <f>SUBTOTAL(3,Tabell1[Ärendenummer])</f>
        <v>222</v>
      </c>
      <c r="C9" s="51"/>
      <c r="D9" s="51"/>
      <c r="E9" s="51"/>
      <c r="F9" s="51"/>
      <c r="G9" s="51"/>
      <c r="H9" s="51"/>
      <c r="I9" s="51"/>
      <c r="AN9" s="76"/>
      <c r="AO9" s="76"/>
      <c r="AP9" s="76"/>
      <c r="AQ9" s="76"/>
      <c r="AR9" s="76"/>
      <c r="AS9" s="76"/>
    </row>
    <row r="10" spans="2:45" s="15" customFormat="1">
      <c r="B10" s="51"/>
      <c r="C10" s="51"/>
      <c r="D10" s="51"/>
      <c r="E10" s="51"/>
      <c r="F10" s="51"/>
      <c r="G10" s="51"/>
      <c r="H10" s="51"/>
      <c r="I10" s="51"/>
      <c r="AN10" s="76"/>
      <c r="AO10" s="76"/>
      <c r="AP10" s="76"/>
      <c r="AQ10" s="76"/>
      <c r="AR10" s="76"/>
      <c r="AS10" s="76"/>
    </row>
    <row r="11" spans="2:45" s="15" customFormat="1">
      <c r="B11" s="51"/>
      <c r="C11" s="51"/>
      <c r="D11" s="51"/>
      <c r="E11" s="51"/>
      <c r="F11" s="51"/>
      <c r="G11" s="51"/>
      <c r="H11" s="51"/>
      <c r="I11" s="51"/>
      <c r="AN11" s="76"/>
      <c r="AO11" s="76"/>
      <c r="AP11" s="76"/>
      <c r="AQ11" s="76"/>
      <c r="AR11" s="76"/>
      <c r="AS11" s="76"/>
    </row>
    <row r="12" spans="2:45" ht="28.5" customHeight="1">
      <c r="B12" s="51" t="s">
        <v>736</v>
      </c>
      <c r="I12" s="239" t="s">
        <v>136</v>
      </c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1" t="s">
        <v>135</v>
      </c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139" t="s">
        <v>138</v>
      </c>
      <c r="AL12" s="140"/>
      <c r="AM12" s="140"/>
      <c r="AN12" s="205" t="s">
        <v>137</v>
      </c>
      <c r="AO12" s="141"/>
      <c r="AP12" s="141"/>
      <c r="AQ12" s="141"/>
      <c r="AR12" s="141"/>
      <c r="AS12" s="204" t="s">
        <v>180</v>
      </c>
    </row>
    <row r="13" spans="2:45">
      <c r="B13" s="77" t="s">
        <v>52</v>
      </c>
      <c r="C13" s="77" t="s">
        <v>53</v>
      </c>
      <c r="D13" s="77" t="s">
        <v>54</v>
      </c>
      <c r="E13" s="77" t="s">
        <v>55</v>
      </c>
      <c r="F13" s="77" t="s">
        <v>56</v>
      </c>
      <c r="G13" s="77" t="s">
        <v>57</v>
      </c>
      <c r="H13" s="77" t="s">
        <v>58</v>
      </c>
      <c r="I13" s="136" t="s">
        <v>169</v>
      </c>
      <c r="J13" s="137" t="s">
        <v>170</v>
      </c>
      <c r="K13" s="137" t="s">
        <v>171</v>
      </c>
      <c r="L13" s="137" t="s">
        <v>172</v>
      </c>
      <c r="M13" s="137" t="s">
        <v>173</v>
      </c>
      <c r="N13" s="137" t="s">
        <v>174</v>
      </c>
      <c r="O13" s="137" t="s">
        <v>175</v>
      </c>
      <c r="P13" s="137" t="s">
        <v>176</v>
      </c>
      <c r="Q13" s="137" t="s">
        <v>177</v>
      </c>
      <c r="R13" s="137" t="s">
        <v>114</v>
      </c>
      <c r="S13" s="137" t="s">
        <v>115</v>
      </c>
      <c r="T13" s="137" t="s">
        <v>116</v>
      </c>
      <c r="U13" s="137" t="s">
        <v>117</v>
      </c>
      <c r="V13" s="137" t="s">
        <v>118</v>
      </c>
      <c r="W13" s="137" t="s">
        <v>119</v>
      </c>
      <c r="X13" s="137" t="s">
        <v>178</v>
      </c>
      <c r="Y13" s="137" t="s">
        <v>123</v>
      </c>
      <c r="Z13" s="137" t="s">
        <v>124</v>
      </c>
      <c r="AA13" s="137" t="s">
        <v>126</v>
      </c>
      <c r="AB13" s="137" t="s">
        <v>125</v>
      </c>
      <c r="AC13" s="137" t="s">
        <v>127</v>
      </c>
      <c r="AD13" s="137" t="s">
        <v>120</v>
      </c>
      <c r="AE13" s="137" t="s">
        <v>128</v>
      </c>
      <c r="AF13" s="137" t="s">
        <v>121</v>
      </c>
      <c r="AG13" s="137" t="s">
        <v>129</v>
      </c>
      <c r="AH13" s="137" t="s">
        <v>122</v>
      </c>
      <c r="AI13" s="137" t="s">
        <v>130</v>
      </c>
      <c r="AJ13" s="137" t="s">
        <v>131</v>
      </c>
      <c r="AK13" s="137" t="s">
        <v>224</v>
      </c>
      <c r="AL13" s="137" t="s">
        <v>225</v>
      </c>
      <c r="AM13" s="137" t="s">
        <v>226</v>
      </c>
      <c r="AN13" s="137" t="s">
        <v>132</v>
      </c>
      <c r="AO13" s="137" t="s">
        <v>133</v>
      </c>
      <c r="AP13" s="137" t="s">
        <v>26</v>
      </c>
      <c r="AQ13" s="137" t="s">
        <v>227</v>
      </c>
      <c r="AR13" s="137" t="s">
        <v>134</v>
      </c>
      <c r="AS13" s="137" t="s">
        <v>228</v>
      </c>
    </row>
    <row r="14" spans="2:45" ht="14.25" customHeight="1">
      <c r="B14" s="129" t="s">
        <v>238</v>
      </c>
      <c r="C14" s="131" t="s">
        <v>61</v>
      </c>
      <c r="D14" s="131" t="s">
        <v>163</v>
      </c>
      <c r="E14" s="131" t="s">
        <v>112</v>
      </c>
      <c r="F14" s="131" t="s">
        <v>239</v>
      </c>
      <c r="G14" s="135" t="s">
        <v>17</v>
      </c>
      <c r="H14" s="135" t="s">
        <v>12</v>
      </c>
      <c r="I14" s="136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R14" s="76" t="s">
        <v>12</v>
      </c>
    </row>
    <row r="15" spans="2:45" ht="14.25" customHeight="1">
      <c r="B15" s="77" t="s">
        <v>240</v>
      </c>
      <c r="C15" s="132" t="s">
        <v>59</v>
      </c>
      <c r="D15" s="132" t="s">
        <v>241</v>
      </c>
      <c r="E15" s="132" t="s">
        <v>242</v>
      </c>
      <c r="F15" s="132" t="s">
        <v>23</v>
      </c>
      <c r="G15" s="136" t="s">
        <v>17</v>
      </c>
      <c r="H15" s="136" t="s">
        <v>19</v>
      </c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 t="s">
        <v>179</v>
      </c>
      <c r="U15" s="136" t="s">
        <v>179</v>
      </c>
      <c r="V15" s="136" t="s">
        <v>179</v>
      </c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77"/>
      <c r="AO15" s="77"/>
      <c r="AP15" s="77"/>
      <c r="AQ15" s="77"/>
      <c r="AR15" s="77"/>
      <c r="AS15" s="77"/>
    </row>
    <row r="16" spans="2:45" ht="14.25" customHeight="1">
      <c r="B16" s="129" t="s">
        <v>243</v>
      </c>
      <c r="C16" s="131" t="s">
        <v>84</v>
      </c>
      <c r="D16" s="131" t="s">
        <v>244</v>
      </c>
      <c r="E16" s="131" t="s">
        <v>111</v>
      </c>
      <c r="F16" s="131" t="s">
        <v>239</v>
      </c>
      <c r="G16" s="135" t="s">
        <v>17</v>
      </c>
      <c r="H16" s="135" t="s">
        <v>12</v>
      </c>
      <c r="I16" s="136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R16" s="76" t="s">
        <v>12</v>
      </c>
    </row>
    <row r="17" spans="2:45" ht="14.25" customHeight="1">
      <c r="B17" s="77" t="s">
        <v>245</v>
      </c>
      <c r="C17" s="132" t="s">
        <v>61</v>
      </c>
      <c r="D17" s="132" t="s">
        <v>246</v>
      </c>
      <c r="E17" s="132" t="s">
        <v>247</v>
      </c>
      <c r="F17" s="132" t="s">
        <v>23</v>
      </c>
      <c r="G17" s="136" t="s">
        <v>17</v>
      </c>
      <c r="H17" s="136" t="s">
        <v>12</v>
      </c>
      <c r="I17" s="136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 t="s">
        <v>12</v>
      </c>
      <c r="AG17" s="137"/>
      <c r="AH17" s="137"/>
      <c r="AI17" s="137"/>
      <c r="AJ17" s="137"/>
      <c r="AK17" s="137"/>
      <c r="AL17" s="137"/>
      <c r="AM17" s="137"/>
    </row>
    <row r="18" spans="2:45" ht="14.25" customHeight="1">
      <c r="B18" s="77" t="s">
        <v>248</v>
      </c>
      <c r="C18" s="132" t="s">
        <v>61</v>
      </c>
      <c r="D18" s="132" t="s">
        <v>249</v>
      </c>
      <c r="E18" s="132" t="s">
        <v>250</v>
      </c>
      <c r="F18" s="132" t="s">
        <v>113</v>
      </c>
      <c r="G18" s="136" t="s">
        <v>16</v>
      </c>
      <c r="H18" s="136" t="s">
        <v>12</v>
      </c>
      <c r="I18" s="136"/>
      <c r="J18" s="137"/>
      <c r="K18" s="137"/>
      <c r="L18" s="137" t="s">
        <v>12</v>
      </c>
      <c r="M18" s="137" t="s">
        <v>12</v>
      </c>
      <c r="N18" s="137" t="s">
        <v>12</v>
      </c>
      <c r="O18" s="137" t="s">
        <v>12</v>
      </c>
      <c r="P18" s="137" t="s">
        <v>12</v>
      </c>
      <c r="Q18" s="137" t="s">
        <v>12</v>
      </c>
      <c r="R18" s="137"/>
      <c r="S18" s="137" t="s">
        <v>12</v>
      </c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</row>
    <row r="19" spans="2:45" s="51" customFormat="1" ht="14.25" customHeight="1">
      <c r="B19" s="77" t="s">
        <v>251</v>
      </c>
      <c r="C19" s="132" t="s">
        <v>65</v>
      </c>
      <c r="D19" s="132" t="s">
        <v>252</v>
      </c>
      <c r="E19" s="132" t="s">
        <v>253</v>
      </c>
      <c r="F19" s="132" t="s">
        <v>113</v>
      </c>
      <c r="G19" s="136" t="s">
        <v>16</v>
      </c>
      <c r="H19" s="136" t="s">
        <v>12</v>
      </c>
      <c r="I19" s="136" t="s">
        <v>12</v>
      </c>
      <c r="J19" s="137" t="s">
        <v>12</v>
      </c>
      <c r="K19" s="137" t="s">
        <v>12</v>
      </c>
      <c r="L19" s="137" t="s">
        <v>12</v>
      </c>
      <c r="M19" s="137" t="s">
        <v>12</v>
      </c>
      <c r="N19" s="137" t="s">
        <v>12</v>
      </c>
      <c r="O19" s="137" t="s">
        <v>12</v>
      </c>
      <c r="P19" s="137" t="s">
        <v>12</v>
      </c>
      <c r="Q19" s="137" t="s">
        <v>12</v>
      </c>
      <c r="R19" s="137" t="s">
        <v>12</v>
      </c>
      <c r="S19" s="137" t="s">
        <v>12</v>
      </c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76"/>
      <c r="AO19" s="76"/>
      <c r="AP19" s="76"/>
      <c r="AQ19" s="76"/>
      <c r="AR19" s="76"/>
      <c r="AS19" s="76"/>
    </row>
    <row r="20" spans="2:45" ht="14.25" customHeight="1">
      <c r="B20" s="77" t="s">
        <v>254</v>
      </c>
      <c r="C20" s="132" t="s">
        <v>62</v>
      </c>
      <c r="D20" s="132" t="s">
        <v>255</v>
      </c>
      <c r="E20" s="132" t="s">
        <v>256</v>
      </c>
      <c r="F20" s="132" t="s">
        <v>113</v>
      </c>
      <c r="G20" s="136" t="s">
        <v>16</v>
      </c>
      <c r="H20" s="136" t="s">
        <v>12</v>
      </c>
      <c r="I20" s="136" t="s">
        <v>12</v>
      </c>
      <c r="J20" s="136" t="s">
        <v>12</v>
      </c>
      <c r="K20" s="136" t="s">
        <v>12</v>
      </c>
      <c r="L20" s="136" t="s">
        <v>12</v>
      </c>
      <c r="M20" s="136" t="s">
        <v>12</v>
      </c>
      <c r="N20" s="136" t="s">
        <v>12</v>
      </c>
      <c r="O20" s="136"/>
      <c r="P20" s="136"/>
      <c r="Q20" s="136"/>
      <c r="R20" s="136" t="s">
        <v>12</v>
      </c>
      <c r="S20" s="136" t="s">
        <v>12</v>
      </c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77"/>
      <c r="AO20" s="77"/>
      <c r="AP20" s="77"/>
      <c r="AQ20" s="77"/>
      <c r="AR20" s="77"/>
      <c r="AS20" s="77"/>
    </row>
    <row r="21" spans="2:45" ht="14.25" customHeight="1">
      <c r="B21" s="77" t="s">
        <v>257</v>
      </c>
      <c r="C21" s="132" t="s">
        <v>61</v>
      </c>
      <c r="D21" s="132" t="s">
        <v>163</v>
      </c>
      <c r="E21" s="132" t="s">
        <v>112</v>
      </c>
      <c r="F21" s="132" t="s">
        <v>239</v>
      </c>
      <c r="G21" s="136" t="s">
        <v>17</v>
      </c>
      <c r="H21" s="136" t="s">
        <v>12</v>
      </c>
      <c r="I21" s="136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R21" s="76" t="s">
        <v>12</v>
      </c>
    </row>
    <row r="22" spans="2:45" ht="14.25" customHeight="1">
      <c r="B22" s="77" t="s">
        <v>258</v>
      </c>
      <c r="C22" s="132" t="s">
        <v>205</v>
      </c>
      <c r="D22" s="132" t="s">
        <v>259</v>
      </c>
      <c r="E22" s="132" t="s">
        <v>260</v>
      </c>
      <c r="F22" s="132" t="s">
        <v>23</v>
      </c>
      <c r="G22" s="136" t="s">
        <v>17</v>
      </c>
      <c r="H22" s="136" t="s">
        <v>10</v>
      </c>
      <c r="I22" s="136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 t="s">
        <v>10</v>
      </c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</row>
    <row r="23" spans="2:45" ht="14.25" customHeight="1">
      <c r="B23" s="77" t="s">
        <v>261</v>
      </c>
      <c r="C23" s="132" t="s">
        <v>90</v>
      </c>
      <c r="D23" s="132" t="s">
        <v>262</v>
      </c>
      <c r="E23" s="132" t="s">
        <v>263</v>
      </c>
      <c r="F23" s="132" t="s">
        <v>23</v>
      </c>
      <c r="G23" s="136" t="s">
        <v>17</v>
      </c>
      <c r="H23" s="136" t="s">
        <v>10</v>
      </c>
      <c r="I23" s="134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 t="s">
        <v>10</v>
      </c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</row>
    <row r="24" spans="2:45" ht="14.25" customHeight="1">
      <c r="B24" s="77" t="s">
        <v>693</v>
      </c>
      <c r="C24" s="132" t="s">
        <v>63</v>
      </c>
      <c r="D24" s="132" t="s">
        <v>694</v>
      </c>
      <c r="E24" s="132" t="s">
        <v>695</v>
      </c>
      <c r="F24" s="132" t="s">
        <v>696</v>
      </c>
      <c r="G24" s="136" t="s">
        <v>17</v>
      </c>
      <c r="H24" s="136" t="s">
        <v>10</v>
      </c>
      <c r="I24" s="135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</row>
    <row r="25" spans="2:45" ht="14.25" customHeight="1">
      <c r="B25" s="77" t="s">
        <v>264</v>
      </c>
      <c r="C25" s="132" t="s">
        <v>80</v>
      </c>
      <c r="D25" s="132" t="s">
        <v>265</v>
      </c>
      <c r="E25" s="132" t="s">
        <v>266</v>
      </c>
      <c r="F25" s="132" t="s">
        <v>23</v>
      </c>
      <c r="G25" s="136" t="s">
        <v>17</v>
      </c>
      <c r="H25" s="136" t="s">
        <v>10</v>
      </c>
      <c r="I25" s="136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 t="s">
        <v>10</v>
      </c>
      <c r="U25" s="137" t="s">
        <v>10</v>
      </c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7"/>
    </row>
    <row r="26" spans="2:45" ht="14.25" customHeight="1">
      <c r="B26" s="77" t="s">
        <v>267</v>
      </c>
      <c r="C26" s="132" t="s">
        <v>71</v>
      </c>
      <c r="D26" s="132" t="s">
        <v>268</v>
      </c>
      <c r="E26" s="132" t="s">
        <v>263</v>
      </c>
      <c r="F26" s="132" t="s">
        <v>23</v>
      </c>
      <c r="G26" s="136" t="s">
        <v>17</v>
      </c>
      <c r="H26" s="136" t="s">
        <v>10</v>
      </c>
      <c r="I26" s="135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 t="s">
        <v>10</v>
      </c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</row>
    <row r="27" spans="2:45" ht="14.25" customHeight="1">
      <c r="B27" s="77" t="s">
        <v>269</v>
      </c>
      <c r="C27" s="132" t="s">
        <v>81</v>
      </c>
      <c r="D27" s="132" t="s">
        <v>154</v>
      </c>
      <c r="E27" s="132" t="s">
        <v>165</v>
      </c>
      <c r="F27" s="132" t="s">
        <v>113</v>
      </c>
      <c r="G27" s="136" t="s">
        <v>16</v>
      </c>
      <c r="H27" s="136" t="s">
        <v>10</v>
      </c>
      <c r="I27" s="135" t="s">
        <v>10</v>
      </c>
      <c r="J27" s="137" t="s">
        <v>10</v>
      </c>
      <c r="K27" s="137" t="s">
        <v>10</v>
      </c>
      <c r="L27" s="137"/>
      <c r="M27" s="137"/>
      <c r="N27" s="137"/>
      <c r="O27" s="137"/>
      <c r="P27" s="137"/>
      <c r="Q27" s="137"/>
      <c r="R27" s="137" t="s">
        <v>10</v>
      </c>
      <c r="S27" s="137" t="s">
        <v>10</v>
      </c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</row>
    <row r="28" spans="2:45" ht="14.25" customHeight="1">
      <c r="B28" s="77" t="s">
        <v>270</v>
      </c>
      <c r="C28" s="132" t="s">
        <v>151</v>
      </c>
      <c r="D28" s="132" t="s">
        <v>271</v>
      </c>
      <c r="E28" s="132" t="s">
        <v>263</v>
      </c>
      <c r="F28" s="132" t="s">
        <v>23</v>
      </c>
      <c r="G28" s="136" t="s">
        <v>17</v>
      </c>
      <c r="H28" s="136" t="s">
        <v>12</v>
      </c>
      <c r="I28" s="135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 t="s">
        <v>12</v>
      </c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77"/>
      <c r="AO28" s="77"/>
      <c r="AP28" s="77"/>
      <c r="AQ28" s="77"/>
      <c r="AR28" s="77"/>
      <c r="AS28" s="77"/>
    </row>
    <row r="29" spans="2:45" ht="14.25" customHeight="1">
      <c r="B29" s="77" t="s">
        <v>272</v>
      </c>
      <c r="C29" s="132" t="s">
        <v>87</v>
      </c>
      <c r="D29" s="132" t="s">
        <v>273</v>
      </c>
      <c r="E29" s="132" t="s">
        <v>274</v>
      </c>
      <c r="F29" s="132" t="s">
        <v>23</v>
      </c>
      <c r="G29" s="136" t="s">
        <v>17</v>
      </c>
      <c r="H29" s="136" t="s">
        <v>12</v>
      </c>
      <c r="I29" s="136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 t="s">
        <v>10</v>
      </c>
      <c r="AC29" s="137"/>
      <c r="AD29" s="137"/>
      <c r="AE29" s="137" t="s">
        <v>12</v>
      </c>
      <c r="AF29" s="137"/>
      <c r="AG29" s="137"/>
      <c r="AH29" s="137"/>
      <c r="AI29" s="137"/>
      <c r="AJ29" s="137"/>
      <c r="AK29" s="137"/>
      <c r="AL29" s="137"/>
      <c r="AM29" s="137"/>
    </row>
    <row r="30" spans="2:45" ht="14.25" customHeight="1">
      <c r="B30" s="77" t="s">
        <v>697</v>
      </c>
      <c r="C30" s="132" t="s">
        <v>94</v>
      </c>
      <c r="D30" s="132" t="s">
        <v>698</v>
      </c>
      <c r="E30" s="132" t="s">
        <v>699</v>
      </c>
      <c r="F30" s="132" t="s">
        <v>696</v>
      </c>
      <c r="G30" s="136" t="s">
        <v>16</v>
      </c>
      <c r="H30" s="136" t="s">
        <v>10</v>
      </c>
      <c r="I30" s="136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</row>
    <row r="31" spans="2:45" s="51" customFormat="1" ht="14.25" customHeight="1">
      <c r="B31" s="77" t="s">
        <v>275</v>
      </c>
      <c r="C31" s="132" t="s">
        <v>59</v>
      </c>
      <c r="D31" s="132" t="s">
        <v>276</v>
      </c>
      <c r="E31" s="132" t="s">
        <v>277</v>
      </c>
      <c r="F31" s="132" t="s">
        <v>113</v>
      </c>
      <c r="G31" s="136" t="s">
        <v>16</v>
      </c>
      <c r="H31" s="136" t="s">
        <v>12</v>
      </c>
      <c r="I31" s="136" t="s">
        <v>12</v>
      </c>
      <c r="J31" s="137" t="s">
        <v>12</v>
      </c>
      <c r="K31" s="137" t="s">
        <v>12</v>
      </c>
      <c r="L31" s="137" t="s">
        <v>12</v>
      </c>
      <c r="M31" s="137" t="s">
        <v>12</v>
      </c>
      <c r="N31" s="137" t="s">
        <v>12</v>
      </c>
      <c r="O31" s="137"/>
      <c r="P31" s="137"/>
      <c r="Q31" s="137"/>
      <c r="R31" s="137" t="s">
        <v>12</v>
      </c>
      <c r="S31" s="137" t="s">
        <v>12</v>
      </c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76"/>
      <c r="AO31" s="76"/>
      <c r="AP31" s="76"/>
      <c r="AQ31" s="76"/>
      <c r="AR31" s="76"/>
      <c r="AS31" s="76"/>
    </row>
    <row r="32" spans="2:45" s="51" customFormat="1" ht="14.25" customHeight="1">
      <c r="B32" s="77" t="s">
        <v>278</v>
      </c>
      <c r="C32" s="132" t="s">
        <v>202</v>
      </c>
      <c r="D32" s="132" t="s">
        <v>279</v>
      </c>
      <c r="E32" s="132" t="s">
        <v>263</v>
      </c>
      <c r="F32" s="132" t="s">
        <v>23</v>
      </c>
      <c r="G32" s="136" t="s">
        <v>17</v>
      </c>
      <c r="H32" s="136" t="s">
        <v>10</v>
      </c>
      <c r="I32" s="136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 t="s">
        <v>10</v>
      </c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76"/>
      <c r="AO32" s="76"/>
      <c r="AP32" s="76"/>
      <c r="AQ32" s="76"/>
      <c r="AR32" s="76"/>
      <c r="AS32" s="76"/>
    </row>
    <row r="33" spans="2:47" ht="14.25" customHeight="1">
      <c r="B33" s="77" t="s">
        <v>280</v>
      </c>
      <c r="C33" s="132" t="s">
        <v>281</v>
      </c>
      <c r="D33" s="132" t="s">
        <v>282</v>
      </c>
      <c r="E33" s="132" t="s">
        <v>283</v>
      </c>
      <c r="F33" s="132" t="s">
        <v>239</v>
      </c>
      <c r="G33" s="136" t="s">
        <v>17</v>
      </c>
      <c r="H33" s="136" t="s">
        <v>12</v>
      </c>
      <c r="I33" s="136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R33" s="76" t="s">
        <v>12</v>
      </c>
    </row>
    <row r="34" spans="2:47" ht="14.25" customHeight="1">
      <c r="B34" s="77" t="s">
        <v>284</v>
      </c>
      <c r="C34" s="132" t="s">
        <v>63</v>
      </c>
      <c r="D34" s="132" t="s">
        <v>285</v>
      </c>
      <c r="E34" s="132" t="s">
        <v>106</v>
      </c>
      <c r="F34" s="132" t="s">
        <v>23</v>
      </c>
      <c r="G34" s="136" t="s">
        <v>17</v>
      </c>
      <c r="H34" s="136" t="s">
        <v>10</v>
      </c>
      <c r="I34" s="136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 t="s">
        <v>10</v>
      </c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</row>
    <row r="35" spans="2:47" ht="14.25" customHeight="1">
      <c r="B35" s="77" t="s">
        <v>286</v>
      </c>
      <c r="C35" s="132" t="s">
        <v>287</v>
      </c>
      <c r="D35" s="132" t="s">
        <v>288</v>
      </c>
      <c r="E35" s="132" t="s">
        <v>283</v>
      </c>
      <c r="F35" s="132" t="s">
        <v>239</v>
      </c>
      <c r="G35" s="136" t="s">
        <v>17</v>
      </c>
      <c r="H35" s="136" t="s">
        <v>12</v>
      </c>
      <c r="I35" s="136"/>
      <c r="J35" s="136"/>
      <c r="K35" s="136"/>
      <c r="L35" s="137"/>
      <c r="M35" s="137"/>
      <c r="N35" s="137"/>
      <c r="O35" s="137"/>
      <c r="P35" s="137"/>
      <c r="Q35" s="137"/>
      <c r="R35" s="136"/>
      <c r="S35" s="136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R35" s="76" t="s">
        <v>12</v>
      </c>
    </row>
    <row r="36" spans="2:47" ht="14.25" customHeight="1">
      <c r="B36" s="77" t="s">
        <v>289</v>
      </c>
      <c r="C36" s="132" t="s">
        <v>201</v>
      </c>
      <c r="D36" s="132" t="s">
        <v>290</v>
      </c>
      <c r="E36" s="132" t="s">
        <v>283</v>
      </c>
      <c r="F36" s="132" t="s">
        <v>239</v>
      </c>
      <c r="G36" s="136" t="s">
        <v>17</v>
      </c>
      <c r="H36" s="136" t="s">
        <v>12</v>
      </c>
      <c r="I36" s="136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  <c r="AR36" s="76" t="s">
        <v>12</v>
      </c>
    </row>
    <row r="37" spans="2:47" s="15" customFormat="1" ht="14.25" customHeight="1">
      <c r="B37" s="77" t="s">
        <v>291</v>
      </c>
      <c r="C37" s="132" t="s">
        <v>61</v>
      </c>
      <c r="D37" s="132" t="s">
        <v>292</v>
      </c>
      <c r="E37" s="132" t="s">
        <v>293</v>
      </c>
      <c r="F37" s="132" t="s">
        <v>23</v>
      </c>
      <c r="G37" s="136" t="s">
        <v>17</v>
      </c>
      <c r="H37" s="136" t="s">
        <v>9</v>
      </c>
      <c r="I37" s="135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 t="s">
        <v>9</v>
      </c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76"/>
      <c r="AO37" s="76"/>
      <c r="AP37" s="76"/>
      <c r="AQ37" s="76"/>
      <c r="AR37" s="76"/>
      <c r="AS37" s="76"/>
      <c r="AT37"/>
      <c r="AU37"/>
    </row>
    <row r="38" spans="2:47" s="15" customFormat="1" ht="14.25" customHeight="1">
      <c r="B38" s="77" t="s">
        <v>294</v>
      </c>
      <c r="C38" s="132" t="s">
        <v>64</v>
      </c>
      <c r="D38" s="132" t="s">
        <v>295</v>
      </c>
      <c r="E38" s="132" t="s">
        <v>296</v>
      </c>
      <c r="F38" s="132" t="s">
        <v>23</v>
      </c>
      <c r="G38" s="136" t="s">
        <v>17</v>
      </c>
      <c r="H38" s="136" t="s">
        <v>10</v>
      </c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 t="s">
        <v>10</v>
      </c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77"/>
      <c r="AO38" s="77"/>
      <c r="AP38" s="77"/>
      <c r="AQ38" s="77"/>
      <c r="AR38" s="77"/>
      <c r="AS38" s="77"/>
      <c r="AT38"/>
      <c r="AU38"/>
    </row>
    <row r="39" spans="2:47" ht="14.25" customHeight="1">
      <c r="B39" s="77" t="s">
        <v>297</v>
      </c>
      <c r="C39" s="132" t="s">
        <v>59</v>
      </c>
      <c r="D39" s="132" t="s">
        <v>298</v>
      </c>
      <c r="E39" s="132" t="s">
        <v>296</v>
      </c>
      <c r="F39" s="132" t="s">
        <v>23</v>
      </c>
      <c r="G39" s="136" t="s">
        <v>17</v>
      </c>
      <c r="H39" s="136" t="s">
        <v>10</v>
      </c>
      <c r="I39" s="136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 t="s">
        <v>10</v>
      </c>
      <c r="AF39" s="137"/>
      <c r="AG39" s="137"/>
      <c r="AH39" s="137"/>
      <c r="AI39" s="137"/>
      <c r="AJ39" s="137"/>
      <c r="AK39" s="137"/>
      <c r="AL39" s="137"/>
      <c r="AM39" s="137"/>
      <c r="AO39" s="77"/>
      <c r="AP39" s="77"/>
      <c r="AQ39" s="77"/>
      <c r="AR39" s="77"/>
      <c r="AS39" s="77"/>
    </row>
    <row r="40" spans="2:47" ht="14.25" customHeight="1">
      <c r="B40" s="77" t="s">
        <v>299</v>
      </c>
      <c r="C40" s="132" t="s">
        <v>63</v>
      </c>
      <c r="D40" s="132" t="s">
        <v>300</v>
      </c>
      <c r="E40" s="132" t="s">
        <v>293</v>
      </c>
      <c r="F40" s="132" t="s">
        <v>23</v>
      </c>
      <c r="G40" s="136" t="s">
        <v>17</v>
      </c>
      <c r="H40" s="136" t="s">
        <v>12</v>
      </c>
      <c r="I40" s="136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 t="s">
        <v>12</v>
      </c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T40" s="15"/>
      <c r="AU40" s="15"/>
    </row>
    <row r="41" spans="2:47" ht="14.25" customHeight="1">
      <c r="B41" s="77" t="s">
        <v>301</v>
      </c>
      <c r="C41" s="132" t="s">
        <v>60</v>
      </c>
      <c r="D41" s="132" t="s">
        <v>302</v>
      </c>
      <c r="E41" s="132" t="s">
        <v>303</v>
      </c>
      <c r="F41" s="132" t="s">
        <v>113</v>
      </c>
      <c r="G41" s="136" t="s">
        <v>17</v>
      </c>
      <c r="H41" s="136" t="s">
        <v>12</v>
      </c>
      <c r="I41" s="136"/>
      <c r="J41" s="137"/>
      <c r="K41" s="137"/>
      <c r="L41" s="137" t="s">
        <v>12</v>
      </c>
      <c r="M41" s="137" t="s">
        <v>12</v>
      </c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T41" s="15"/>
      <c r="AU41" s="15"/>
    </row>
    <row r="42" spans="2:47" ht="14.25" customHeight="1">
      <c r="B42" s="129" t="s">
        <v>304</v>
      </c>
      <c r="C42" s="131" t="s">
        <v>61</v>
      </c>
      <c r="D42" s="131" t="s">
        <v>305</v>
      </c>
      <c r="E42" s="131" t="s">
        <v>296</v>
      </c>
      <c r="F42" s="131" t="s">
        <v>23</v>
      </c>
      <c r="G42" s="135" t="s">
        <v>17</v>
      </c>
      <c r="H42" s="135" t="s">
        <v>10</v>
      </c>
      <c r="I42" s="136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 t="s">
        <v>10</v>
      </c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O42" s="77"/>
      <c r="AP42" s="77"/>
      <c r="AQ42" s="77"/>
      <c r="AR42" s="77"/>
      <c r="AS42" s="77"/>
    </row>
    <row r="43" spans="2:47" ht="14.25" customHeight="1">
      <c r="B43" s="77" t="s">
        <v>306</v>
      </c>
      <c r="C43" s="132" t="s">
        <v>201</v>
      </c>
      <c r="D43" s="132" t="s">
        <v>307</v>
      </c>
      <c r="E43" s="132" t="s">
        <v>263</v>
      </c>
      <c r="F43" s="132" t="s">
        <v>23</v>
      </c>
      <c r="G43" s="136" t="s">
        <v>17</v>
      </c>
      <c r="H43" s="136" t="s">
        <v>12</v>
      </c>
      <c r="I43" s="136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 t="s">
        <v>12</v>
      </c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7"/>
      <c r="AK43" s="137"/>
      <c r="AL43" s="137"/>
      <c r="AM43" s="137"/>
      <c r="AO43" s="77"/>
      <c r="AP43" s="77"/>
      <c r="AQ43" s="77"/>
      <c r="AR43" s="77"/>
      <c r="AS43" s="77"/>
    </row>
    <row r="44" spans="2:47" ht="14.25" customHeight="1">
      <c r="B44" s="129" t="s">
        <v>308</v>
      </c>
      <c r="C44" s="131" t="s">
        <v>81</v>
      </c>
      <c r="D44" s="131" t="s">
        <v>309</v>
      </c>
      <c r="E44" s="131" t="s">
        <v>293</v>
      </c>
      <c r="F44" s="131" t="s">
        <v>23</v>
      </c>
      <c r="G44" s="135" t="s">
        <v>17</v>
      </c>
      <c r="H44" s="135" t="s">
        <v>12</v>
      </c>
      <c r="I44" s="136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5"/>
      <c r="U44" s="137" t="s">
        <v>12</v>
      </c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137"/>
      <c r="AM44" s="137"/>
    </row>
    <row r="45" spans="2:47" ht="14.25" customHeight="1">
      <c r="B45" s="77" t="s">
        <v>310</v>
      </c>
      <c r="C45" s="132" t="s">
        <v>61</v>
      </c>
      <c r="D45" s="132" t="s">
        <v>311</v>
      </c>
      <c r="E45" s="132" t="s">
        <v>296</v>
      </c>
      <c r="F45" s="132" t="s">
        <v>23</v>
      </c>
      <c r="G45" s="136" t="s">
        <v>17</v>
      </c>
      <c r="H45" s="136" t="s">
        <v>10</v>
      </c>
      <c r="I45" s="136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 t="s">
        <v>10</v>
      </c>
      <c r="AF45" s="137"/>
      <c r="AG45" s="137"/>
      <c r="AH45" s="137"/>
      <c r="AI45" s="137"/>
      <c r="AJ45" s="137"/>
      <c r="AK45" s="137"/>
      <c r="AL45" s="137"/>
      <c r="AM45" s="137"/>
    </row>
    <row r="46" spans="2:47" ht="14.25" customHeight="1">
      <c r="B46" s="77" t="s">
        <v>312</v>
      </c>
      <c r="C46" s="132" t="s">
        <v>87</v>
      </c>
      <c r="D46" s="132" t="s">
        <v>313</v>
      </c>
      <c r="E46" s="132" t="s">
        <v>293</v>
      </c>
      <c r="F46" s="132" t="s">
        <v>23</v>
      </c>
      <c r="G46" s="136" t="s">
        <v>17</v>
      </c>
      <c r="H46" s="136" t="s">
        <v>10</v>
      </c>
      <c r="I46" s="135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 t="s">
        <v>10</v>
      </c>
      <c r="V46" s="136"/>
      <c r="W46" s="136" t="s">
        <v>10</v>
      </c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  <c r="AJ46" s="136"/>
      <c r="AK46" s="136"/>
      <c r="AL46" s="136"/>
      <c r="AM46" s="136"/>
      <c r="AN46" s="77"/>
      <c r="AO46" s="77"/>
      <c r="AP46" s="77"/>
      <c r="AQ46" s="77"/>
      <c r="AR46" s="77"/>
      <c r="AS46" s="77"/>
    </row>
    <row r="47" spans="2:47" ht="14.25" customHeight="1">
      <c r="B47" s="77" t="s">
        <v>314</v>
      </c>
      <c r="C47" s="132" t="s">
        <v>67</v>
      </c>
      <c r="D47" s="132" t="s">
        <v>315</v>
      </c>
      <c r="E47" s="132" t="s">
        <v>296</v>
      </c>
      <c r="F47" s="132" t="s">
        <v>23</v>
      </c>
      <c r="G47" s="136" t="s">
        <v>17</v>
      </c>
      <c r="H47" s="136" t="s">
        <v>10</v>
      </c>
      <c r="I47" s="135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 t="s">
        <v>10</v>
      </c>
      <c r="AF47" s="137"/>
      <c r="AG47" s="137"/>
      <c r="AH47" s="137"/>
      <c r="AI47" s="137"/>
      <c r="AJ47" s="137"/>
      <c r="AK47" s="137"/>
      <c r="AL47" s="137"/>
      <c r="AM47" s="137"/>
    </row>
    <row r="48" spans="2:47" ht="14.25" customHeight="1">
      <c r="B48" s="77" t="s">
        <v>316</v>
      </c>
      <c r="C48" s="132" t="s">
        <v>93</v>
      </c>
      <c r="D48" s="132" t="s">
        <v>105</v>
      </c>
      <c r="E48" s="132" t="s">
        <v>296</v>
      </c>
      <c r="F48" s="132" t="s">
        <v>23</v>
      </c>
      <c r="G48" s="136" t="s">
        <v>17</v>
      </c>
      <c r="H48" s="136" t="s">
        <v>10</v>
      </c>
      <c r="I48" s="135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 t="s">
        <v>10</v>
      </c>
      <c r="AF48" s="137"/>
      <c r="AG48" s="137"/>
      <c r="AH48" s="137"/>
      <c r="AI48" s="137"/>
      <c r="AJ48" s="137"/>
      <c r="AK48" s="137"/>
      <c r="AL48" s="137"/>
      <c r="AM48" s="137"/>
    </row>
    <row r="49" spans="2:45" ht="14.25" customHeight="1">
      <c r="B49" s="77" t="s">
        <v>317</v>
      </c>
      <c r="C49" s="132" t="s">
        <v>77</v>
      </c>
      <c r="D49" s="132" t="s">
        <v>318</v>
      </c>
      <c r="E49" s="132" t="s">
        <v>303</v>
      </c>
      <c r="F49" s="132" t="s">
        <v>113</v>
      </c>
      <c r="G49" s="136" t="s">
        <v>16</v>
      </c>
      <c r="H49" s="136" t="s">
        <v>12</v>
      </c>
      <c r="I49" s="136" t="s">
        <v>12</v>
      </c>
      <c r="J49" s="137" t="s">
        <v>12</v>
      </c>
      <c r="K49" s="137" t="s">
        <v>12</v>
      </c>
      <c r="L49" s="137" t="s">
        <v>12</v>
      </c>
      <c r="M49" s="137" t="s">
        <v>12</v>
      </c>
      <c r="N49" s="137" t="s">
        <v>12</v>
      </c>
      <c r="O49" s="137" t="s">
        <v>12</v>
      </c>
      <c r="P49" s="137" t="s">
        <v>12</v>
      </c>
      <c r="Q49" s="137" t="s">
        <v>12</v>
      </c>
      <c r="R49" s="137" t="s">
        <v>12</v>
      </c>
      <c r="S49" s="137" t="s">
        <v>12</v>
      </c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  <c r="AI49" s="137"/>
      <c r="AJ49" s="137"/>
      <c r="AK49" s="137"/>
      <c r="AL49" s="137"/>
      <c r="AM49" s="137"/>
    </row>
    <row r="50" spans="2:45" ht="14.25" customHeight="1">
      <c r="B50" s="77" t="s">
        <v>319</v>
      </c>
      <c r="C50" s="132" t="s">
        <v>83</v>
      </c>
      <c r="D50" s="132" t="s">
        <v>320</v>
      </c>
      <c r="E50" s="132" t="s">
        <v>293</v>
      </c>
      <c r="F50" s="132" t="s">
        <v>23</v>
      </c>
      <c r="G50" s="136" t="s">
        <v>17</v>
      </c>
      <c r="H50" s="136" t="s">
        <v>9</v>
      </c>
      <c r="I50" s="135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 t="s">
        <v>9</v>
      </c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7"/>
      <c r="AK50" s="137"/>
      <c r="AL50" s="137"/>
      <c r="AM50" s="137"/>
    </row>
    <row r="51" spans="2:45" ht="14.25" customHeight="1">
      <c r="B51" s="77" t="s">
        <v>321</v>
      </c>
      <c r="C51" s="132" t="s">
        <v>85</v>
      </c>
      <c r="D51" s="132" t="s">
        <v>322</v>
      </c>
      <c r="E51" s="132" t="s">
        <v>296</v>
      </c>
      <c r="F51" s="132" t="s">
        <v>23</v>
      </c>
      <c r="G51" s="136" t="s">
        <v>16</v>
      </c>
      <c r="H51" s="136" t="s">
        <v>10</v>
      </c>
      <c r="I51" s="135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 t="s">
        <v>10</v>
      </c>
      <c r="U51" s="137" t="s">
        <v>10</v>
      </c>
      <c r="V51" s="137" t="s">
        <v>10</v>
      </c>
      <c r="W51" s="137"/>
      <c r="X51" s="137"/>
      <c r="Y51" s="137"/>
      <c r="Z51" s="137"/>
      <c r="AA51" s="137"/>
      <c r="AB51" s="137"/>
      <c r="AC51" s="137"/>
      <c r="AD51" s="137"/>
      <c r="AE51" s="137" t="s">
        <v>10</v>
      </c>
      <c r="AF51" s="137"/>
      <c r="AG51" s="137"/>
      <c r="AH51" s="137"/>
      <c r="AI51" s="137"/>
      <c r="AJ51" s="137"/>
      <c r="AK51" s="137"/>
      <c r="AL51" s="137"/>
      <c r="AM51" s="137"/>
    </row>
    <row r="52" spans="2:45" ht="14.25" customHeight="1">
      <c r="B52" s="77" t="s">
        <v>323</v>
      </c>
      <c r="C52" s="132" t="s">
        <v>59</v>
      </c>
      <c r="D52" s="132" t="s">
        <v>324</v>
      </c>
      <c r="E52" s="132" t="s">
        <v>293</v>
      </c>
      <c r="F52" s="132" t="s">
        <v>23</v>
      </c>
      <c r="G52" s="136" t="s">
        <v>17</v>
      </c>
      <c r="H52" s="136" t="s">
        <v>12</v>
      </c>
      <c r="I52" s="136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 t="s">
        <v>12</v>
      </c>
      <c r="V52" s="137"/>
      <c r="W52" s="137" t="s">
        <v>12</v>
      </c>
      <c r="X52" s="137"/>
      <c r="Y52" s="137"/>
      <c r="Z52" s="137"/>
      <c r="AA52" s="137"/>
      <c r="AB52" s="137"/>
      <c r="AC52" s="137"/>
      <c r="AD52" s="137"/>
      <c r="AE52" s="137"/>
      <c r="AF52" s="137"/>
      <c r="AG52" s="137"/>
      <c r="AH52" s="137"/>
      <c r="AI52" s="137"/>
      <c r="AJ52" s="137"/>
      <c r="AK52" s="137"/>
      <c r="AL52" s="137"/>
      <c r="AM52" s="137"/>
    </row>
    <row r="53" spans="2:45" ht="14.25" customHeight="1">
      <c r="B53" s="77" t="s">
        <v>325</v>
      </c>
      <c r="C53" s="132" t="s">
        <v>80</v>
      </c>
      <c r="D53" s="132" t="s">
        <v>326</v>
      </c>
      <c r="E53" s="132" t="s">
        <v>296</v>
      </c>
      <c r="F53" s="132" t="s">
        <v>23</v>
      </c>
      <c r="G53" s="136" t="s">
        <v>16</v>
      </c>
      <c r="H53" s="136" t="s">
        <v>10</v>
      </c>
      <c r="I53" s="136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 t="s">
        <v>10</v>
      </c>
      <c r="U53" s="137" t="s">
        <v>10</v>
      </c>
      <c r="V53" s="137" t="s">
        <v>10</v>
      </c>
      <c r="W53" s="137"/>
      <c r="X53" s="137"/>
      <c r="Y53" s="137"/>
      <c r="Z53" s="137"/>
      <c r="AA53" s="137"/>
      <c r="AB53" s="137"/>
      <c r="AC53" s="137"/>
      <c r="AD53" s="137"/>
      <c r="AE53" s="137" t="s">
        <v>10</v>
      </c>
      <c r="AF53" s="137"/>
      <c r="AG53" s="137"/>
      <c r="AH53" s="137"/>
      <c r="AI53" s="137"/>
      <c r="AJ53" s="137"/>
      <c r="AK53" s="137"/>
      <c r="AL53" s="137"/>
      <c r="AM53" s="137"/>
    </row>
    <row r="54" spans="2:45" ht="14.25" customHeight="1">
      <c r="B54" s="77" t="s">
        <v>327</v>
      </c>
      <c r="C54" s="132" t="s">
        <v>75</v>
      </c>
      <c r="D54" s="132" t="s">
        <v>328</v>
      </c>
      <c r="E54" s="132" t="s">
        <v>263</v>
      </c>
      <c r="F54" s="132" t="s">
        <v>23</v>
      </c>
      <c r="G54" s="136" t="s">
        <v>17</v>
      </c>
      <c r="H54" s="136" t="s">
        <v>10</v>
      </c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 t="s">
        <v>10</v>
      </c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77"/>
      <c r="AO54" s="77"/>
      <c r="AP54" s="77"/>
      <c r="AQ54" s="77"/>
      <c r="AR54" s="77"/>
      <c r="AS54" s="77"/>
    </row>
    <row r="55" spans="2:45" ht="14.25" customHeight="1">
      <c r="B55" s="77" t="s">
        <v>329</v>
      </c>
      <c r="C55" s="132" t="s">
        <v>330</v>
      </c>
      <c r="D55" s="132" t="s">
        <v>331</v>
      </c>
      <c r="E55" s="132" t="s">
        <v>303</v>
      </c>
      <c r="F55" s="132" t="s">
        <v>113</v>
      </c>
      <c r="G55" s="136" t="s">
        <v>16</v>
      </c>
      <c r="H55" s="136" t="s">
        <v>12</v>
      </c>
      <c r="I55" s="136" t="s">
        <v>12</v>
      </c>
      <c r="J55" s="136" t="s">
        <v>12</v>
      </c>
      <c r="K55" s="136" t="s">
        <v>12</v>
      </c>
      <c r="L55" s="136" t="s">
        <v>12</v>
      </c>
      <c r="M55" s="136" t="s">
        <v>12</v>
      </c>
      <c r="N55" s="136" t="s">
        <v>12</v>
      </c>
      <c r="O55" s="136" t="s">
        <v>12</v>
      </c>
      <c r="P55" s="136" t="s">
        <v>12</v>
      </c>
      <c r="Q55" s="136" t="s">
        <v>12</v>
      </c>
      <c r="R55" s="136" t="s">
        <v>12</v>
      </c>
      <c r="S55" s="136" t="s">
        <v>12</v>
      </c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77"/>
      <c r="AO55" s="77"/>
      <c r="AP55" s="77"/>
      <c r="AQ55" s="77"/>
      <c r="AR55" s="77"/>
      <c r="AS55" s="77"/>
    </row>
    <row r="56" spans="2:45" ht="14.25" customHeight="1">
      <c r="B56" s="77" t="s">
        <v>332</v>
      </c>
      <c r="C56" s="132" t="s">
        <v>69</v>
      </c>
      <c r="D56" s="132" t="s">
        <v>333</v>
      </c>
      <c r="E56" s="132" t="s">
        <v>293</v>
      </c>
      <c r="F56" s="132" t="s">
        <v>23</v>
      </c>
      <c r="G56" s="136" t="s">
        <v>17</v>
      </c>
      <c r="H56" s="136" t="s">
        <v>12</v>
      </c>
      <c r="I56" s="135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 t="s">
        <v>12</v>
      </c>
      <c r="X56" s="137"/>
      <c r="Y56" s="137"/>
      <c r="Z56" s="137"/>
      <c r="AA56" s="137"/>
      <c r="AB56" s="137"/>
      <c r="AC56" s="137"/>
      <c r="AD56" s="137"/>
      <c r="AE56" s="137"/>
      <c r="AF56" s="137"/>
      <c r="AG56" s="137"/>
      <c r="AH56" s="137"/>
      <c r="AI56" s="137"/>
      <c r="AJ56" s="137"/>
      <c r="AK56" s="137"/>
      <c r="AL56" s="137"/>
      <c r="AM56" s="137"/>
    </row>
    <row r="57" spans="2:45" ht="14.25" customHeight="1">
      <c r="B57" s="129" t="s">
        <v>334</v>
      </c>
      <c r="C57" s="131" t="s">
        <v>59</v>
      </c>
      <c r="D57" s="131" t="s">
        <v>335</v>
      </c>
      <c r="E57" s="131" t="s">
        <v>293</v>
      </c>
      <c r="F57" s="131" t="s">
        <v>23</v>
      </c>
      <c r="G57" s="135" t="s">
        <v>16</v>
      </c>
      <c r="H57" s="135" t="s">
        <v>12</v>
      </c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 t="s">
        <v>12</v>
      </c>
      <c r="W57" s="136"/>
      <c r="X57" s="136"/>
      <c r="Y57" s="136"/>
      <c r="Z57" s="136"/>
      <c r="AA57" s="136"/>
      <c r="AB57" s="136"/>
      <c r="AC57" s="136"/>
      <c r="AD57" s="136"/>
      <c r="AE57" s="136" t="s">
        <v>12</v>
      </c>
      <c r="AF57" s="136"/>
      <c r="AG57" s="136"/>
      <c r="AH57" s="136"/>
      <c r="AI57" s="136"/>
      <c r="AJ57" s="136"/>
      <c r="AK57" s="136"/>
      <c r="AL57" s="136"/>
      <c r="AM57" s="136"/>
      <c r="AN57" s="77"/>
      <c r="AO57" s="77"/>
      <c r="AP57" s="77"/>
      <c r="AQ57" s="77"/>
      <c r="AR57" s="77"/>
      <c r="AS57" s="77"/>
    </row>
    <row r="58" spans="2:45" ht="14.25" customHeight="1">
      <c r="B58" s="77" t="s">
        <v>336</v>
      </c>
      <c r="C58" s="132" t="s">
        <v>67</v>
      </c>
      <c r="D58" s="132" t="s">
        <v>337</v>
      </c>
      <c r="E58" s="132" t="s">
        <v>107</v>
      </c>
      <c r="F58" s="132" t="s">
        <v>23</v>
      </c>
      <c r="G58" s="136" t="s">
        <v>16</v>
      </c>
      <c r="H58" s="136" t="s">
        <v>12</v>
      </c>
      <c r="I58" s="136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 t="s">
        <v>12</v>
      </c>
      <c r="U58" s="137" t="s">
        <v>12</v>
      </c>
      <c r="V58" s="137" t="s">
        <v>12</v>
      </c>
      <c r="W58" s="137"/>
      <c r="X58" s="137"/>
      <c r="Y58" s="137"/>
      <c r="Z58" s="137"/>
      <c r="AA58" s="137"/>
      <c r="AB58" s="137"/>
      <c r="AC58" s="137"/>
      <c r="AD58" s="137"/>
      <c r="AE58" s="137"/>
      <c r="AF58" s="137"/>
      <c r="AG58" s="137"/>
      <c r="AH58" s="137"/>
      <c r="AI58" s="137"/>
      <c r="AJ58" s="137"/>
      <c r="AK58" s="137"/>
      <c r="AL58" s="137"/>
      <c r="AM58" s="137"/>
    </row>
    <row r="59" spans="2:45" ht="14.25" customHeight="1">
      <c r="B59" s="77" t="s">
        <v>338</v>
      </c>
      <c r="C59" s="132" t="s">
        <v>70</v>
      </c>
      <c r="D59" s="132" t="s">
        <v>101</v>
      </c>
      <c r="E59" s="132" t="s">
        <v>166</v>
      </c>
      <c r="F59" s="132" t="s">
        <v>23</v>
      </c>
      <c r="G59" s="136" t="s">
        <v>17</v>
      </c>
      <c r="H59" s="136" t="s">
        <v>10</v>
      </c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 t="s">
        <v>10</v>
      </c>
      <c r="X59" s="136"/>
      <c r="Y59" s="136" t="s">
        <v>10</v>
      </c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77"/>
      <c r="AO59" s="77"/>
      <c r="AP59" s="77"/>
      <c r="AQ59" s="77"/>
      <c r="AR59" s="77"/>
      <c r="AS59" s="77"/>
    </row>
    <row r="60" spans="2:45" ht="14.25" customHeight="1">
      <c r="B60" s="77" t="s">
        <v>339</v>
      </c>
      <c r="C60" s="132" t="s">
        <v>281</v>
      </c>
      <c r="D60" s="132" t="s">
        <v>340</v>
      </c>
      <c r="E60" s="132" t="s">
        <v>341</v>
      </c>
      <c r="F60" s="132" t="s">
        <v>23</v>
      </c>
      <c r="G60" s="136" t="s">
        <v>17</v>
      </c>
      <c r="H60" s="136" t="s">
        <v>12</v>
      </c>
      <c r="I60" s="136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 t="s">
        <v>12</v>
      </c>
      <c r="W60" s="137"/>
      <c r="X60" s="137"/>
      <c r="Y60" s="137"/>
      <c r="Z60" s="137"/>
      <c r="AA60" s="137"/>
      <c r="AB60" s="137"/>
      <c r="AC60" s="137"/>
      <c r="AD60" s="137"/>
      <c r="AE60" s="137"/>
      <c r="AF60" s="137"/>
      <c r="AG60" s="137"/>
      <c r="AH60" s="137"/>
      <c r="AI60" s="137"/>
      <c r="AJ60" s="137"/>
      <c r="AK60" s="137"/>
      <c r="AL60" s="137"/>
      <c r="AM60" s="137"/>
    </row>
    <row r="61" spans="2:45" ht="14.25" customHeight="1">
      <c r="B61" s="77" t="s">
        <v>342</v>
      </c>
      <c r="C61" s="132" t="s">
        <v>80</v>
      </c>
      <c r="D61" s="132" t="s">
        <v>343</v>
      </c>
      <c r="E61" s="132" t="s">
        <v>107</v>
      </c>
      <c r="F61" s="132" t="s">
        <v>23</v>
      </c>
      <c r="G61" s="136" t="s">
        <v>16</v>
      </c>
      <c r="H61" s="136" t="s">
        <v>12</v>
      </c>
      <c r="I61" s="136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 t="s">
        <v>12</v>
      </c>
      <c r="U61" s="137" t="s">
        <v>12</v>
      </c>
      <c r="V61" s="137" t="s">
        <v>12</v>
      </c>
      <c r="W61" s="137"/>
      <c r="X61" s="137"/>
      <c r="Y61" s="137"/>
      <c r="Z61" s="137"/>
      <c r="AA61" s="137"/>
      <c r="AB61" s="137"/>
      <c r="AC61" s="137"/>
      <c r="AD61" s="137"/>
      <c r="AE61" s="137"/>
      <c r="AF61" s="137"/>
      <c r="AG61" s="137"/>
      <c r="AH61" s="137"/>
      <c r="AI61" s="137"/>
      <c r="AJ61" s="137"/>
      <c r="AK61" s="137"/>
      <c r="AL61" s="137"/>
      <c r="AM61" s="137"/>
    </row>
    <row r="62" spans="2:45" ht="14.25" customHeight="1">
      <c r="B62" s="77" t="s">
        <v>344</v>
      </c>
      <c r="C62" s="132" t="s">
        <v>74</v>
      </c>
      <c r="D62" s="132" t="s">
        <v>156</v>
      </c>
      <c r="E62" s="132" t="s">
        <v>166</v>
      </c>
      <c r="F62" s="132" t="s">
        <v>23</v>
      </c>
      <c r="G62" s="136" t="s">
        <v>17</v>
      </c>
      <c r="H62" s="136" t="s">
        <v>10</v>
      </c>
      <c r="I62" s="135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 t="s">
        <v>10</v>
      </c>
      <c r="X62" s="137"/>
      <c r="Y62" s="137"/>
      <c r="Z62" s="137"/>
      <c r="AA62" s="137"/>
      <c r="AB62" s="137"/>
      <c r="AC62" s="137"/>
      <c r="AD62" s="137"/>
      <c r="AE62" s="137"/>
      <c r="AF62" s="137"/>
      <c r="AG62" s="137"/>
      <c r="AH62" s="137"/>
      <c r="AI62" s="137"/>
      <c r="AJ62" s="137"/>
      <c r="AK62" s="137"/>
      <c r="AL62" s="137"/>
      <c r="AM62" s="137"/>
    </row>
    <row r="63" spans="2:45" ht="14.25" customHeight="1">
      <c r="B63" s="77" t="s">
        <v>345</v>
      </c>
      <c r="C63" s="132" t="s">
        <v>81</v>
      </c>
      <c r="D63" s="132" t="s">
        <v>100</v>
      </c>
      <c r="E63" s="132" t="s">
        <v>166</v>
      </c>
      <c r="F63" s="132" t="s">
        <v>23</v>
      </c>
      <c r="G63" s="136" t="s">
        <v>17</v>
      </c>
      <c r="H63" s="136" t="s">
        <v>10</v>
      </c>
      <c r="I63" s="136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 t="s">
        <v>10</v>
      </c>
      <c r="X63" s="137"/>
      <c r="Y63" s="137"/>
      <c r="Z63" s="137"/>
      <c r="AA63" s="137"/>
      <c r="AB63" s="137"/>
      <c r="AC63" s="137"/>
      <c r="AD63" s="137"/>
      <c r="AE63" s="137"/>
      <c r="AF63" s="137"/>
      <c r="AG63" s="137"/>
      <c r="AH63" s="137"/>
      <c r="AI63" s="137"/>
      <c r="AJ63" s="137"/>
      <c r="AK63" s="137"/>
      <c r="AL63" s="137"/>
      <c r="AM63" s="137"/>
    </row>
    <row r="64" spans="2:45" ht="14.25" customHeight="1">
      <c r="B64" s="77" t="s">
        <v>346</v>
      </c>
      <c r="C64" s="132" t="s">
        <v>94</v>
      </c>
      <c r="D64" s="132" t="s">
        <v>210</v>
      </c>
      <c r="E64" s="132" t="s">
        <v>347</v>
      </c>
      <c r="F64" s="132" t="s">
        <v>23</v>
      </c>
      <c r="G64" s="136" t="s">
        <v>16</v>
      </c>
      <c r="H64" s="136" t="s">
        <v>12</v>
      </c>
      <c r="I64" s="135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 t="s">
        <v>10</v>
      </c>
      <c r="U64" s="137"/>
      <c r="V64" s="137" t="s">
        <v>12</v>
      </c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137"/>
      <c r="AH64" s="137"/>
      <c r="AI64" s="137"/>
      <c r="AJ64" s="137"/>
      <c r="AK64" s="137"/>
      <c r="AL64" s="137"/>
      <c r="AM64" s="137"/>
    </row>
    <row r="65" spans="2:45" ht="14.25" customHeight="1">
      <c r="B65" s="77" t="s">
        <v>348</v>
      </c>
      <c r="C65" s="132" t="s">
        <v>63</v>
      </c>
      <c r="D65" s="132" t="s">
        <v>102</v>
      </c>
      <c r="E65" s="132" t="s">
        <v>166</v>
      </c>
      <c r="F65" s="132" t="s">
        <v>23</v>
      </c>
      <c r="G65" s="136" t="s">
        <v>17</v>
      </c>
      <c r="H65" s="136" t="s">
        <v>10</v>
      </c>
      <c r="I65" s="135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 t="s">
        <v>10</v>
      </c>
      <c r="X65" s="137"/>
      <c r="Y65" s="137"/>
      <c r="Z65" s="137"/>
      <c r="AA65" s="137"/>
      <c r="AB65" s="137"/>
      <c r="AC65" s="137"/>
      <c r="AD65" s="137"/>
      <c r="AE65" s="137"/>
      <c r="AF65" s="137"/>
      <c r="AG65" s="137"/>
      <c r="AH65" s="137"/>
      <c r="AI65" s="137"/>
      <c r="AJ65" s="137"/>
      <c r="AK65" s="137"/>
      <c r="AL65" s="137"/>
      <c r="AM65" s="137"/>
    </row>
    <row r="66" spans="2:45" ht="14.25" customHeight="1">
      <c r="B66" s="77" t="s">
        <v>349</v>
      </c>
      <c r="C66" s="132" t="s">
        <v>97</v>
      </c>
      <c r="D66" s="132" t="s">
        <v>157</v>
      </c>
      <c r="E66" s="132" t="s">
        <v>296</v>
      </c>
      <c r="F66" s="132" t="s">
        <v>23</v>
      </c>
      <c r="G66" s="136" t="s">
        <v>17</v>
      </c>
      <c r="H66" s="136" t="s">
        <v>10</v>
      </c>
      <c r="I66" s="136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7" t="s">
        <v>10</v>
      </c>
      <c r="AB66" s="137" t="s">
        <v>10</v>
      </c>
      <c r="AC66" s="137"/>
      <c r="AD66" s="137"/>
      <c r="AE66" s="137" t="s">
        <v>10</v>
      </c>
      <c r="AF66" s="137" t="s">
        <v>10</v>
      </c>
      <c r="AG66" s="137"/>
      <c r="AH66" s="137"/>
      <c r="AI66" s="137"/>
      <c r="AJ66" s="137"/>
      <c r="AK66" s="137"/>
      <c r="AL66" s="137"/>
      <c r="AM66" s="137"/>
    </row>
    <row r="67" spans="2:45" ht="14.25" customHeight="1">
      <c r="B67" s="77" t="s">
        <v>350</v>
      </c>
      <c r="C67" s="132" t="s">
        <v>85</v>
      </c>
      <c r="D67" s="132" t="s">
        <v>103</v>
      </c>
      <c r="E67" s="132" t="s">
        <v>296</v>
      </c>
      <c r="F67" s="132" t="s">
        <v>23</v>
      </c>
      <c r="G67" s="136" t="s">
        <v>17</v>
      </c>
      <c r="H67" s="136" t="s">
        <v>10</v>
      </c>
      <c r="I67" s="136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/>
      <c r="AA67" s="137"/>
      <c r="AB67" s="137" t="s">
        <v>10</v>
      </c>
      <c r="AC67" s="137"/>
      <c r="AD67" s="137"/>
      <c r="AE67" s="137" t="s">
        <v>10</v>
      </c>
      <c r="AF67" s="137"/>
      <c r="AG67" s="137"/>
      <c r="AH67" s="137"/>
      <c r="AI67" s="137" t="s">
        <v>10</v>
      </c>
      <c r="AJ67" s="137" t="s">
        <v>10</v>
      </c>
      <c r="AK67" s="137"/>
      <c r="AL67" s="137"/>
      <c r="AM67" s="137"/>
    </row>
    <row r="68" spans="2:45" ht="14.25" customHeight="1">
      <c r="B68" s="77" t="s">
        <v>351</v>
      </c>
      <c r="C68" s="132" t="s">
        <v>65</v>
      </c>
      <c r="D68" s="132" t="s">
        <v>352</v>
      </c>
      <c r="E68" s="132" t="s">
        <v>353</v>
      </c>
      <c r="F68" s="132" t="s">
        <v>23</v>
      </c>
      <c r="G68" s="136" t="s">
        <v>16</v>
      </c>
      <c r="H68" s="136" t="s">
        <v>9</v>
      </c>
      <c r="I68" s="136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 t="s">
        <v>9</v>
      </c>
      <c r="U68" s="137"/>
      <c r="V68" s="137"/>
      <c r="W68" s="137"/>
      <c r="X68" s="137"/>
      <c r="Y68" s="137"/>
      <c r="Z68" s="137"/>
      <c r="AA68" s="137"/>
      <c r="AB68" s="137"/>
      <c r="AC68" s="137"/>
      <c r="AD68" s="137"/>
      <c r="AE68" s="137"/>
      <c r="AF68" s="137"/>
      <c r="AG68" s="137"/>
      <c r="AH68" s="137"/>
      <c r="AI68" s="137"/>
      <c r="AJ68" s="137"/>
      <c r="AK68" s="137"/>
      <c r="AL68" s="137"/>
      <c r="AM68" s="137"/>
    </row>
    <row r="69" spans="2:45" ht="14.25" customHeight="1">
      <c r="B69" s="77" t="s">
        <v>354</v>
      </c>
      <c r="C69" s="132" t="s">
        <v>93</v>
      </c>
      <c r="D69" s="132" t="s">
        <v>104</v>
      </c>
      <c r="E69" s="132" t="s">
        <v>296</v>
      </c>
      <c r="F69" s="132" t="s">
        <v>23</v>
      </c>
      <c r="G69" s="136" t="s">
        <v>17</v>
      </c>
      <c r="H69" s="136" t="s">
        <v>10</v>
      </c>
      <c r="I69" s="136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 t="s">
        <v>10</v>
      </c>
      <c r="AA69" s="137"/>
      <c r="AB69" s="137" t="s">
        <v>10</v>
      </c>
      <c r="AC69" s="137" t="s">
        <v>10</v>
      </c>
      <c r="AD69" s="137"/>
      <c r="AE69" s="137"/>
      <c r="AF69" s="137"/>
      <c r="AG69" s="137"/>
      <c r="AH69" s="137"/>
      <c r="AI69" s="137"/>
      <c r="AJ69" s="137"/>
      <c r="AK69" s="137"/>
      <c r="AL69" s="137"/>
      <c r="AM69" s="137"/>
      <c r="AO69" s="77"/>
      <c r="AP69" s="77"/>
      <c r="AQ69" s="77"/>
      <c r="AR69" s="77"/>
      <c r="AS69" s="77"/>
    </row>
    <row r="70" spans="2:45" ht="14.25" customHeight="1">
      <c r="B70" s="129" t="s">
        <v>355</v>
      </c>
      <c r="C70" s="131" t="s">
        <v>81</v>
      </c>
      <c r="D70" s="131" t="s">
        <v>356</v>
      </c>
      <c r="E70" s="131" t="s">
        <v>296</v>
      </c>
      <c r="F70" s="131" t="s">
        <v>23</v>
      </c>
      <c r="G70" s="135" t="s">
        <v>17</v>
      </c>
      <c r="H70" s="135" t="s">
        <v>10</v>
      </c>
      <c r="I70" s="136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 t="s">
        <v>10</v>
      </c>
      <c r="Z70" s="137" t="s">
        <v>10</v>
      </c>
      <c r="AA70" s="137" t="s">
        <v>10</v>
      </c>
      <c r="AB70" s="137" t="s">
        <v>10</v>
      </c>
      <c r="AC70" s="137" t="s">
        <v>10</v>
      </c>
      <c r="AD70" s="137"/>
      <c r="AE70" s="137" t="s">
        <v>10</v>
      </c>
      <c r="AF70" s="137"/>
      <c r="AG70" s="137"/>
      <c r="AH70" s="137"/>
      <c r="AI70" s="137"/>
      <c r="AJ70" s="137"/>
      <c r="AK70" s="137"/>
      <c r="AL70" s="137"/>
      <c r="AM70" s="137"/>
    </row>
    <row r="71" spans="2:45" ht="14.25" customHeight="1">
      <c r="B71" s="77" t="s">
        <v>357</v>
      </c>
      <c r="C71" s="132" t="s">
        <v>74</v>
      </c>
      <c r="D71" s="132" t="s">
        <v>159</v>
      </c>
      <c r="E71" s="132" t="s">
        <v>296</v>
      </c>
      <c r="F71" s="132" t="s">
        <v>23</v>
      </c>
      <c r="G71" s="136" t="s">
        <v>17</v>
      </c>
      <c r="H71" s="136" t="s">
        <v>10</v>
      </c>
      <c r="I71" s="136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 t="s">
        <v>10</v>
      </c>
      <c r="AD71" s="137"/>
      <c r="AE71" s="137"/>
      <c r="AF71" s="137"/>
      <c r="AG71" s="137"/>
      <c r="AH71" s="137"/>
      <c r="AI71" s="137"/>
      <c r="AJ71" s="137"/>
      <c r="AK71" s="137"/>
      <c r="AL71" s="137"/>
      <c r="AM71" s="137"/>
    </row>
    <row r="72" spans="2:45" ht="14.25" customHeight="1">
      <c r="B72" s="129" t="s">
        <v>358</v>
      </c>
      <c r="C72" s="131" t="s">
        <v>65</v>
      </c>
      <c r="D72" s="131" t="s">
        <v>162</v>
      </c>
      <c r="E72" s="131" t="s">
        <v>296</v>
      </c>
      <c r="F72" s="131" t="s">
        <v>23</v>
      </c>
      <c r="G72" s="135" t="s">
        <v>17</v>
      </c>
      <c r="H72" s="135" t="s">
        <v>10</v>
      </c>
      <c r="I72" s="136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137" t="s">
        <v>10</v>
      </c>
      <c r="Z72" s="137"/>
      <c r="AA72" s="137"/>
      <c r="AB72" s="137"/>
      <c r="AC72" s="137"/>
      <c r="AD72" s="137"/>
      <c r="AE72" s="137"/>
      <c r="AF72" s="137"/>
      <c r="AG72" s="137"/>
      <c r="AH72" s="137"/>
      <c r="AI72" s="137"/>
      <c r="AJ72" s="137"/>
      <c r="AK72" s="137"/>
      <c r="AL72" s="137"/>
      <c r="AM72" s="137"/>
    </row>
    <row r="73" spans="2:45" ht="14.25" customHeight="1">
      <c r="B73" s="77" t="s">
        <v>359</v>
      </c>
      <c r="C73" s="132" t="s">
        <v>87</v>
      </c>
      <c r="D73" s="132" t="s">
        <v>158</v>
      </c>
      <c r="E73" s="132" t="s">
        <v>296</v>
      </c>
      <c r="F73" s="132" t="s">
        <v>23</v>
      </c>
      <c r="G73" s="136" t="s">
        <v>17</v>
      </c>
      <c r="H73" s="136" t="s">
        <v>10</v>
      </c>
      <c r="I73" s="136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7"/>
      <c r="Z73" s="137"/>
      <c r="AA73" s="137"/>
      <c r="AB73" s="137"/>
      <c r="AC73" s="137" t="s">
        <v>10</v>
      </c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</row>
    <row r="74" spans="2:45" ht="14.25" customHeight="1">
      <c r="B74" s="129" t="s">
        <v>360</v>
      </c>
      <c r="C74" s="131" t="s">
        <v>71</v>
      </c>
      <c r="D74" s="131" t="s">
        <v>361</v>
      </c>
      <c r="E74" s="131" t="s">
        <v>296</v>
      </c>
      <c r="F74" s="132" t="s">
        <v>23</v>
      </c>
      <c r="G74" s="135" t="s">
        <v>17</v>
      </c>
      <c r="H74" s="135" t="s">
        <v>10</v>
      </c>
      <c r="I74" s="136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37"/>
      <c r="V74" s="137"/>
      <c r="W74" s="137"/>
      <c r="X74" s="137"/>
      <c r="Y74" s="137"/>
      <c r="Z74" s="137"/>
      <c r="AA74" s="137"/>
      <c r="AB74" s="137" t="s">
        <v>10</v>
      </c>
      <c r="AC74" s="137"/>
      <c r="AD74" s="137"/>
      <c r="AE74" s="137"/>
      <c r="AF74" s="137"/>
      <c r="AG74" s="137" t="s">
        <v>10</v>
      </c>
      <c r="AH74" s="137"/>
      <c r="AI74" s="137"/>
      <c r="AJ74" s="137"/>
      <c r="AK74" s="137"/>
      <c r="AL74" s="137"/>
      <c r="AM74" s="137"/>
    </row>
    <row r="75" spans="2:45" ht="14.25" customHeight="1">
      <c r="B75" s="77" t="s">
        <v>362</v>
      </c>
      <c r="C75" s="132" t="s">
        <v>60</v>
      </c>
      <c r="D75" s="132" t="s">
        <v>161</v>
      </c>
      <c r="E75" s="132" t="s">
        <v>296</v>
      </c>
      <c r="F75" s="132" t="s">
        <v>23</v>
      </c>
      <c r="G75" s="136" t="s">
        <v>17</v>
      </c>
      <c r="H75" s="136" t="s">
        <v>10</v>
      </c>
      <c r="I75" s="136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 t="s">
        <v>10</v>
      </c>
      <c r="Z75" s="137"/>
      <c r="AA75" s="137"/>
      <c r="AB75" s="137"/>
      <c r="AC75" s="137" t="s">
        <v>10</v>
      </c>
      <c r="AD75" s="137"/>
      <c r="AE75" s="137"/>
      <c r="AF75" s="137"/>
      <c r="AG75" s="137"/>
      <c r="AH75" s="137"/>
      <c r="AI75" s="137"/>
      <c r="AJ75" s="137"/>
      <c r="AK75" s="137"/>
      <c r="AL75" s="137"/>
      <c r="AM75" s="137"/>
    </row>
    <row r="76" spans="2:45" ht="14.25" customHeight="1">
      <c r="B76" s="77" t="s">
        <v>363</v>
      </c>
      <c r="C76" s="132" t="s">
        <v>92</v>
      </c>
      <c r="D76" s="132" t="s">
        <v>160</v>
      </c>
      <c r="E76" s="132" t="s">
        <v>296</v>
      </c>
      <c r="F76" s="132" t="s">
        <v>23</v>
      </c>
      <c r="G76" s="136" t="s">
        <v>17</v>
      </c>
      <c r="H76" s="136" t="s">
        <v>10</v>
      </c>
      <c r="I76" s="136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 t="s">
        <v>10</v>
      </c>
      <c r="AD76" s="137"/>
      <c r="AE76" s="137" t="s">
        <v>10</v>
      </c>
      <c r="AF76" s="137"/>
      <c r="AG76" s="137"/>
      <c r="AH76" s="137"/>
      <c r="AI76" s="137"/>
      <c r="AJ76" s="137"/>
      <c r="AK76" s="137"/>
      <c r="AL76" s="137"/>
      <c r="AM76" s="137"/>
    </row>
    <row r="77" spans="2:45" ht="14.25" customHeight="1">
      <c r="B77" s="77" t="s">
        <v>364</v>
      </c>
      <c r="C77" s="132" t="s">
        <v>95</v>
      </c>
      <c r="D77" s="132" t="s">
        <v>365</v>
      </c>
      <c r="E77" s="132" t="s">
        <v>296</v>
      </c>
      <c r="F77" s="132" t="s">
        <v>23</v>
      </c>
      <c r="G77" s="136" t="s">
        <v>17</v>
      </c>
      <c r="H77" s="136" t="s">
        <v>10</v>
      </c>
      <c r="I77" s="136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37" t="s">
        <v>10</v>
      </c>
      <c r="AD77" s="137"/>
      <c r="AE77" s="137"/>
      <c r="AF77" s="137"/>
      <c r="AG77" s="137"/>
      <c r="AH77" s="137"/>
      <c r="AI77" s="137" t="s">
        <v>10</v>
      </c>
      <c r="AJ77" s="137"/>
      <c r="AK77" s="137"/>
      <c r="AL77" s="137"/>
      <c r="AM77" s="137"/>
    </row>
    <row r="78" spans="2:45" ht="14.25" customHeight="1">
      <c r="B78" s="77" t="s">
        <v>366</v>
      </c>
      <c r="C78" s="132" t="s">
        <v>63</v>
      </c>
      <c r="D78" s="132" t="s">
        <v>367</v>
      </c>
      <c r="E78" s="132" t="s">
        <v>296</v>
      </c>
      <c r="F78" s="132" t="s">
        <v>23</v>
      </c>
      <c r="G78" s="136" t="s">
        <v>17</v>
      </c>
      <c r="H78" s="136" t="s">
        <v>10</v>
      </c>
      <c r="I78" s="136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  <c r="Z78" s="137"/>
      <c r="AA78" s="137"/>
      <c r="AB78" s="137"/>
      <c r="AC78" s="137"/>
      <c r="AD78" s="137"/>
      <c r="AE78" s="137" t="s">
        <v>10</v>
      </c>
      <c r="AF78" s="137" t="s">
        <v>10</v>
      </c>
      <c r="AG78" s="137" t="s">
        <v>10</v>
      </c>
      <c r="AH78" s="137"/>
      <c r="AI78" s="137"/>
      <c r="AJ78" s="137"/>
      <c r="AK78" s="137"/>
      <c r="AL78" s="137"/>
      <c r="AM78" s="137"/>
      <c r="AO78" s="77"/>
      <c r="AP78" s="77"/>
      <c r="AQ78" s="77"/>
      <c r="AR78" s="77"/>
      <c r="AS78" s="77"/>
    </row>
    <row r="79" spans="2:45" ht="14.25" customHeight="1">
      <c r="B79" s="77" t="s">
        <v>368</v>
      </c>
      <c r="C79" s="132" t="s">
        <v>59</v>
      </c>
      <c r="D79" s="132" t="s">
        <v>369</v>
      </c>
      <c r="E79" s="132" t="s">
        <v>274</v>
      </c>
      <c r="F79" s="132" t="s">
        <v>23</v>
      </c>
      <c r="G79" s="136" t="s">
        <v>17</v>
      </c>
      <c r="H79" s="136" t="s">
        <v>12</v>
      </c>
      <c r="I79" s="136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 t="s">
        <v>12</v>
      </c>
      <c r="AC79" s="137"/>
      <c r="AD79" s="137"/>
      <c r="AE79" s="137"/>
      <c r="AF79" s="137"/>
      <c r="AG79" s="137"/>
      <c r="AH79" s="137"/>
      <c r="AI79" s="137"/>
      <c r="AJ79" s="137"/>
      <c r="AK79" s="137"/>
      <c r="AL79" s="137"/>
      <c r="AM79" s="137"/>
    </row>
    <row r="80" spans="2:45" ht="14.25" customHeight="1">
      <c r="B80" s="77" t="s">
        <v>370</v>
      </c>
      <c r="C80" s="132" t="s">
        <v>73</v>
      </c>
      <c r="D80" s="132" t="s">
        <v>371</v>
      </c>
      <c r="E80" s="132" t="s">
        <v>250</v>
      </c>
      <c r="F80" s="132" t="s">
        <v>113</v>
      </c>
      <c r="G80" s="136" t="s">
        <v>16</v>
      </c>
      <c r="H80" s="136" t="s">
        <v>12</v>
      </c>
      <c r="I80" s="136"/>
      <c r="J80" s="137"/>
      <c r="K80" s="137"/>
      <c r="L80" s="137" t="s">
        <v>12</v>
      </c>
      <c r="M80" s="137" t="s">
        <v>12</v>
      </c>
      <c r="N80" s="137" t="s">
        <v>12</v>
      </c>
      <c r="O80" s="137" t="s">
        <v>12</v>
      </c>
      <c r="P80" s="137" t="s">
        <v>12</v>
      </c>
      <c r="Q80" s="137" t="s">
        <v>12</v>
      </c>
      <c r="R80" s="137"/>
      <c r="S80" s="137" t="s">
        <v>12</v>
      </c>
      <c r="T80" s="137"/>
      <c r="U80" s="137"/>
      <c r="V80" s="137"/>
      <c r="W80" s="137"/>
      <c r="X80" s="137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</row>
    <row r="81" spans="2:45" ht="14.25" customHeight="1">
      <c r="B81" s="77" t="s">
        <v>372</v>
      </c>
      <c r="C81" s="132" t="s">
        <v>96</v>
      </c>
      <c r="D81" s="132" t="s">
        <v>373</v>
      </c>
      <c r="E81" s="132" t="s">
        <v>274</v>
      </c>
      <c r="F81" s="132" t="s">
        <v>23</v>
      </c>
      <c r="G81" s="136" t="s">
        <v>17</v>
      </c>
      <c r="H81" s="136" t="s">
        <v>12</v>
      </c>
      <c r="I81" s="136"/>
      <c r="J81" s="137"/>
      <c r="K81" s="137"/>
      <c r="L81" s="137"/>
      <c r="M81" s="137"/>
      <c r="N81" s="137"/>
      <c r="O81" s="137"/>
      <c r="P81" s="137"/>
      <c r="Q81" s="137"/>
      <c r="R81" s="137"/>
      <c r="S81" s="137"/>
      <c r="T81" s="137"/>
      <c r="U81" s="137"/>
      <c r="V81" s="137" t="s">
        <v>12</v>
      </c>
      <c r="W81" s="137"/>
      <c r="X81" s="137"/>
      <c r="Y81" s="137"/>
      <c r="Z81" s="137"/>
      <c r="AA81" s="137"/>
      <c r="AB81" s="137"/>
      <c r="AC81" s="137"/>
      <c r="AD81" s="137"/>
      <c r="AE81" s="137"/>
      <c r="AF81" s="137"/>
      <c r="AG81" s="137"/>
      <c r="AH81" s="137"/>
      <c r="AI81" s="137"/>
      <c r="AJ81" s="137"/>
      <c r="AK81" s="137"/>
      <c r="AL81" s="137"/>
      <c r="AM81" s="137"/>
    </row>
    <row r="82" spans="2:45" s="51" customFormat="1" ht="14.25" customHeight="1">
      <c r="B82" s="77" t="s">
        <v>374</v>
      </c>
      <c r="C82" s="132" t="s">
        <v>97</v>
      </c>
      <c r="D82" s="132" t="s">
        <v>375</v>
      </c>
      <c r="E82" s="132" t="s">
        <v>376</v>
      </c>
      <c r="F82" s="132" t="s">
        <v>113</v>
      </c>
      <c r="G82" s="136" t="s">
        <v>17</v>
      </c>
      <c r="H82" s="136" t="s">
        <v>12</v>
      </c>
      <c r="I82" s="136" t="s">
        <v>12</v>
      </c>
      <c r="J82" s="137" t="s">
        <v>12</v>
      </c>
      <c r="K82" s="137" t="s">
        <v>12</v>
      </c>
      <c r="L82" s="137"/>
      <c r="M82" s="137"/>
      <c r="N82" s="137"/>
      <c r="O82" s="137"/>
      <c r="P82" s="137"/>
      <c r="Q82" s="137"/>
      <c r="R82" s="137" t="s">
        <v>12</v>
      </c>
      <c r="S82" s="137"/>
      <c r="T82" s="137"/>
      <c r="U82" s="137"/>
      <c r="V82" s="137"/>
      <c r="W82" s="137"/>
      <c r="X82" s="137"/>
      <c r="Y82" s="137"/>
      <c r="Z82" s="137"/>
      <c r="AA82" s="137"/>
      <c r="AB82" s="137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N82" s="76"/>
      <c r="AO82" s="76"/>
      <c r="AP82" s="76"/>
      <c r="AQ82" s="76"/>
      <c r="AR82" s="76"/>
      <c r="AS82" s="76"/>
    </row>
    <row r="83" spans="2:45" s="51" customFormat="1" ht="14.25" customHeight="1">
      <c r="B83" s="129" t="s">
        <v>377</v>
      </c>
      <c r="C83" s="131" t="s">
        <v>71</v>
      </c>
      <c r="D83" s="131" t="s">
        <v>378</v>
      </c>
      <c r="E83" s="131" t="s">
        <v>379</v>
      </c>
      <c r="F83" s="131" t="s">
        <v>23</v>
      </c>
      <c r="G83" s="135" t="s">
        <v>16</v>
      </c>
      <c r="H83" s="135" t="s">
        <v>12</v>
      </c>
      <c r="I83" s="136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7"/>
      <c r="U83" s="137"/>
      <c r="V83" s="137"/>
      <c r="W83" s="137"/>
      <c r="X83" s="137" t="s">
        <v>12</v>
      </c>
      <c r="Y83" s="137"/>
      <c r="Z83" s="137"/>
      <c r="AA83" s="137"/>
      <c r="AB83" s="137"/>
      <c r="AC83" s="137"/>
      <c r="AD83" s="137"/>
      <c r="AE83" s="137"/>
      <c r="AF83" s="137"/>
      <c r="AG83" s="137"/>
      <c r="AH83" s="137"/>
      <c r="AI83" s="137"/>
      <c r="AJ83" s="137"/>
      <c r="AK83" s="137"/>
      <c r="AL83" s="137"/>
      <c r="AM83" s="137"/>
      <c r="AN83" s="76"/>
      <c r="AO83" s="76"/>
      <c r="AP83" s="76"/>
      <c r="AQ83" s="76"/>
      <c r="AR83" s="76"/>
      <c r="AS83" s="76"/>
    </row>
    <row r="84" spans="2:45" ht="14.25" customHeight="1">
      <c r="B84" s="129" t="s">
        <v>380</v>
      </c>
      <c r="C84" s="131" t="s">
        <v>81</v>
      </c>
      <c r="D84" s="131" t="s">
        <v>381</v>
      </c>
      <c r="E84" s="131" t="s">
        <v>341</v>
      </c>
      <c r="F84" s="131" t="s">
        <v>23</v>
      </c>
      <c r="G84" s="135" t="s">
        <v>17</v>
      </c>
      <c r="H84" s="135" t="s">
        <v>12</v>
      </c>
      <c r="I84" s="136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  <c r="U84" s="137"/>
      <c r="V84" s="137" t="s">
        <v>12</v>
      </c>
      <c r="W84" s="137"/>
      <c r="X84" s="137"/>
      <c r="Y84" s="137"/>
      <c r="Z84" s="137"/>
      <c r="AA84" s="137"/>
      <c r="AB84" s="137"/>
      <c r="AC84" s="137"/>
      <c r="AD84" s="137"/>
      <c r="AE84" s="137"/>
      <c r="AF84" s="137"/>
      <c r="AG84" s="137"/>
      <c r="AH84" s="137"/>
      <c r="AI84" s="137"/>
      <c r="AJ84" s="137"/>
      <c r="AK84" s="137"/>
      <c r="AL84" s="137"/>
      <c r="AM84" s="137"/>
    </row>
    <row r="85" spans="2:45" s="51" customFormat="1" ht="14.25" customHeight="1">
      <c r="B85" s="77" t="s">
        <v>382</v>
      </c>
      <c r="C85" s="132" t="s">
        <v>90</v>
      </c>
      <c r="D85" s="132" t="s">
        <v>383</v>
      </c>
      <c r="E85" s="132" t="s">
        <v>376</v>
      </c>
      <c r="F85" s="132" t="s">
        <v>113</v>
      </c>
      <c r="G85" s="136" t="s">
        <v>17</v>
      </c>
      <c r="H85" s="136" t="s">
        <v>10</v>
      </c>
      <c r="I85" s="136"/>
      <c r="J85" s="137"/>
      <c r="K85" s="137"/>
      <c r="L85" s="137" t="s">
        <v>10</v>
      </c>
      <c r="M85" s="137" t="s">
        <v>10</v>
      </c>
      <c r="N85" s="137"/>
      <c r="O85" s="137"/>
      <c r="P85" s="137"/>
      <c r="Q85" s="137"/>
      <c r="R85" s="137"/>
      <c r="S85" s="137"/>
      <c r="T85" s="137"/>
      <c r="U85" s="137"/>
      <c r="V85" s="137"/>
      <c r="W85" s="137"/>
      <c r="X85" s="137"/>
      <c r="Y85" s="137"/>
      <c r="Z85" s="137"/>
      <c r="AA85" s="137"/>
      <c r="AB85" s="137"/>
      <c r="AC85" s="137"/>
      <c r="AD85" s="137"/>
      <c r="AE85" s="137"/>
      <c r="AF85" s="137"/>
      <c r="AG85" s="137"/>
      <c r="AH85" s="137"/>
      <c r="AI85" s="137"/>
      <c r="AJ85" s="137"/>
      <c r="AK85" s="137"/>
      <c r="AL85" s="137"/>
      <c r="AM85" s="137"/>
      <c r="AN85" s="76"/>
      <c r="AO85" s="76"/>
      <c r="AP85" s="76"/>
      <c r="AQ85" s="76"/>
      <c r="AR85" s="76"/>
      <c r="AS85" s="76"/>
    </row>
    <row r="86" spans="2:45" ht="14.25" customHeight="1">
      <c r="B86" s="77" t="s">
        <v>384</v>
      </c>
      <c r="C86" s="132" t="s">
        <v>67</v>
      </c>
      <c r="D86" s="132" t="s">
        <v>385</v>
      </c>
      <c r="E86" s="132" t="s">
        <v>341</v>
      </c>
      <c r="F86" s="132" t="s">
        <v>23</v>
      </c>
      <c r="G86" s="136" t="s">
        <v>17</v>
      </c>
      <c r="H86" s="136" t="s">
        <v>12</v>
      </c>
      <c r="I86" s="136"/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37" t="s">
        <v>12</v>
      </c>
      <c r="U86" s="137"/>
      <c r="V86" s="137"/>
      <c r="W86" s="137"/>
      <c r="X86" s="137"/>
      <c r="Y86" s="137"/>
      <c r="Z86" s="137"/>
      <c r="AA86" s="137"/>
      <c r="AB86" s="137"/>
      <c r="AC86" s="137"/>
      <c r="AD86" s="137"/>
      <c r="AE86" s="137"/>
      <c r="AF86" s="137"/>
      <c r="AG86" s="137"/>
      <c r="AH86" s="137"/>
      <c r="AI86" s="137"/>
      <c r="AJ86" s="137"/>
      <c r="AK86" s="137"/>
      <c r="AL86" s="137"/>
      <c r="AM86" s="137"/>
    </row>
    <row r="87" spans="2:45" ht="14.25" customHeight="1">
      <c r="B87" s="77" t="s">
        <v>386</v>
      </c>
      <c r="C87" s="132" t="s">
        <v>67</v>
      </c>
      <c r="D87" s="132" t="s">
        <v>387</v>
      </c>
      <c r="E87" s="132" t="s">
        <v>388</v>
      </c>
      <c r="F87" s="132" t="s">
        <v>23</v>
      </c>
      <c r="G87" s="136" t="s">
        <v>16</v>
      </c>
      <c r="H87" s="136" t="s">
        <v>12</v>
      </c>
      <c r="I87" s="136"/>
      <c r="J87" s="137"/>
      <c r="K87" s="137"/>
      <c r="L87" s="137"/>
      <c r="M87" s="137"/>
      <c r="N87" s="137"/>
      <c r="O87" s="137"/>
      <c r="P87" s="137"/>
      <c r="Q87" s="137"/>
      <c r="R87" s="137"/>
      <c r="S87" s="137"/>
      <c r="T87" s="137"/>
      <c r="U87" s="137"/>
      <c r="V87" s="137"/>
      <c r="W87" s="137" t="s">
        <v>12</v>
      </c>
      <c r="X87" s="137" t="s">
        <v>12</v>
      </c>
      <c r="Y87" s="137"/>
      <c r="Z87" s="137"/>
      <c r="AA87" s="137"/>
      <c r="AB87" s="137"/>
      <c r="AC87" s="137"/>
      <c r="AD87" s="137"/>
      <c r="AE87" s="137"/>
      <c r="AF87" s="137" t="s">
        <v>12</v>
      </c>
      <c r="AG87" s="137"/>
      <c r="AH87" s="137"/>
      <c r="AI87" s="137"/>
      <c r="AJ87" s="137"/>
      <c r="AK87" s="137"/>
      <c r="AL87" s="137"/>
      <c r="AM87" s="137"/>
      <c r="AO87" s="77"/>
      <c r="AP87" s="77"/>
      <c r="AQ87" s="77"/>
      <c r="AR87" s="77"/>
      <c r="AS87" s="77"/>
    </row>
    <row r="88" spans="2:45" ht="14.25" customHeight="1">
      <c r="B88" s="77" t="s">
        <v>389</v>
      </c>
      <c r="C88" s="132" t="s">
        <v>61</v>
      </c>
      <c r="D88" s="132" t="s">
        <v>390</v>
      </c>
      <c r="E88" s="132" t="s">
        <v>341</v>
      </c>
      <c r="F88" s="132" t="s">
        <v>23</v>
      </c>
      <c r="G88" s="136" t="s">
        <v>17</v>
      </c>
      <c r="H88" s="136" t="s">
        <v>12</v>
      </c>
      <c r="I88" s="136"/>
      <c r="J88" s="137"/>
      <c r="K88" s="137"/>
      <c r="L88" s="137"/>
      <c r="M88" s="137"/>
      <c r="N88" s="137"/>
      <c r="O88" s="137"/>
      <c r="P88" s="137"/>
      <c r="Q88" s="137"/>
      <c r="R88" s="137"/>
      <c r="S88" s="137"/>
      <c r="T88" s="137"/>
      <c r="U88" s="137"/>
      <c r="V88" s="137"/>
      <c r="W88" s="137"/>
      <c r="X88" s="137"/>
      <c r="Y88" s="137"/>
      <c r="Z88" s="137"/>
      <c r="AA88" s="137"/>
      <c r="AB88" s="137"/>
      <c r="AC88" s="137" t="s">
        <v>12</v>
      </c>
      <c r="AD88" s="137"/>
      <c r="AE88" s="137"/>
      <c r="AF88" s="137"/>
      <c r="AG88" s="137"/>
      <c r="AH88" s="137"/>
      <c r="AI88" s="137"/>
      <c r="AJ88" s="137"/>
      <c r="AK88" s="137"/>
      <c r="AL88" s="137"/>
      <c r="AM88" s="137"/>
    </row>
    <row r="89" spans="2:45" ht="14.25" customHeight="1">
      <c r="B89" s="77" t="s">
        <v>391</v>
      </c>
      <c r="C89" s="132" t="s">
        <v>59</v>
      </c>
      <c r="D89" s="132" t="s">
        <v>392</v>
      </c>
      <c r="E89" s="132" t="s">
        <v>388</v>
      </c>
      <c r="F89" s="132" t="s">
        <v>23</v>
      </c>
      <c r="G89" s="136" t="s">
        <v>16</v>
      </c>
      <c r="H89" s="136" t="s">
        <v>12</v>
      </c>
      <c r="I89" s="136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 t="s">
        <v>12</v>
      </c>
      <c r="X89" s="137" t="s">
        <v>12</v>
      </c>
      <c r="Y89" s="137"/>
      <c r="Z89" s="137"/>
      <c r="AA89" s="137"/>
      <c r="AB89" s="137"/>
      <c r="AC89" s="137"/>
      <c r="AD89" s="137"/>
      <c r="AE89" s="137"/>
      <c r="AF89" s="137" t="s">
        <v>10</v>
      </c>
      <c r="AG89" s="137"/>
      <c r="AH89" s="137"/>
      <c r="AI89" s="137"/>
      <c r="AJ89" s="137"/>
      <c r="AK89" s="137"/>
      <c r="AL89" s="137"/>
      <c r="AM89" s="137"/>
    </row>
    <row r="90" spans="2:45" ht="14.25" customHeight="1">
      <c r="B90" s="77" t="s">
        <v>393</v>
      </c>
      <c r="C90" s="132" t="s">
        <v>66</v>
      </c>
      <c r="D90" s="132" t="s">
        <v>394</v>
      </c>
      <c r="E90" s="132" t="s">
        <v>263</v>
      </c>
      <c r="F90" s="132" t="s">
        <v>23</v>
      </c>
      <c r="G90" s="136" t="s">
        <v>16</v>
      </c>
      <c r="H90" s="136" t="s">
        <v>12</v>
      </c>
      <c r="I90" s="136"/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137"/>
      <c r="U90" s="137"/>
      <c r="V90" s="137"/>
      <c r="W90" s="137" t="s">
        <v>12</v>
      </c>
      <c r="X90" s="137" t="s">
        <v>12</v>
      </c>
      <c r="Y90" s="137"/>
      <c r="Z90" s="137"/>
      <c r="AA90" s="137"/>
      <c r="AB90" s="137"/>
      <c r="AC90" s="137"/>
      <c r="AD90" s="137"/>
      <c r="AE90" s="137"/>
      <c r="AF90" s="137"/>
      <c r="AG90" s="137"/>
      <c r="AH90" s="137"/>
      <c r="AI90" s="137"/>
      <c r="AJ90" s="137"/>
      <c r="AK90" s="137"/>
      <c r="AL90" s="137"/>
      <c r="AM90" s="137"/>
    </row>
    <row r="91" spans="2:45" ht="14.25" customHeight="1">
      <c r="B91" s="77" t="s">
        <v>395</v>
      </c>
      <c r="C91" s="132" t="s">
        <v>204</v>
      </c>
      <c r="D91" s="132" t="s">
        <v>396</v>
      </c>
      <c r="E91" s="132" t="s">
        <v>212</v>
      </c>
      <c r="F91" s="132" t="s">
        <v>23</v>
      </c>
      <c r="G91" s="136" t="s">
        <v>17</v>
      </c>
      <c r="H91" s="136" t="s">
        <v>12</v>
      </c>
      <c r="I91" s="136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37"/>
      <c r="AA91" s="137"/>
      <c r="AB91" s="137"/>
      <c r="AC91" s="137"/>
      <c r="AD91" s="137" t="s">
        <v>12</v>
      </c>
      <c r="AE91" s="137"/>
      <c r="AF91" s="137" t="s">
        <v>12</v>
      </c>
      <c r="AG91" s="137" t="s">
        <v>10</v>
      </c>
      <c r="AH91" s="137"/>
      <c r="AI91" s="137"/>
      <c r="AJ91" s="137"/>
      <c r="AK91" s="137"/>
      <c r="AL91" s="137"/>
      <c r="AM91" s="137"/>
    </row>
    <row r="92" spans="2:45" s="51" customFormat="1" ht="14.25" customHeight="1">
      <c r="B92" s="77" t="s">
        <v>397</v>
      </c>
      <c r="C92" s="132" t="s">
        <v>61</v>
      </c>
      <c r="D92" s="132" t="s">
        <v>398</v>
      </c>
      <c r="E92" s="132" t="s">
        <v>399</v>
      </c>
      <c r="F92" s="132" t="s">
        <v>23</v>
      </c>
      <c r="G92" s="136" t="s">
        <v>17</v>
      </c>
      <c r="H92" s="136" t="s">
        <v>9</v>
      </c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 t="s">
        <v>9</v>
      </c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  <c r="AJ92" s="136"/>
      <c r="AK92" s="136"/>
      <c r="AL92" s="136"/>
      <c r="AM92" s="136"/>
      <c r="AN92" s="77"/>
      <c r="AO92" s="77"/>
      <c r="AP92" s="77"/>
      <c r="AQ92" s="77"/>
      <c r="AR92" s="77"/>
      <c r="AS92" s="77"/>
    </row>
    <row r="93" spans="2:45" s="51" customFormat="1" ht="14.25" customHeight="1">
      <c r="B93" s="77" t="s">
        <v>400</v>
      </c>
      <c r="C93" s="132" t="s">
        <v>96</v>
      </c>
      <c r="D93" s="132" t="s">
        <v>401</v>
      </c>
      <c r="E93" s="132" t="s">
        <v>399</v>
      </c>
      <c r="F93" s="132" t="s">
        <v>23</v>
      </c>
      <c r="G93" s="136" t="s">
        <v>17</v>
      </c>
      <c r="H93" s="136" t="s">
        <v>12</v>
      </c>
      <c r="I93" s="136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137"/>
      <c r="U93" s="137"/>
      <c r="V93" s="137"/>
      <c r="W93" s="137" t="s">
        <v>12</v>
      </c>
      <c r="X93" s="137"/>
      <c r="Y93" s="137"/>
      <c r="Z93" s="137"/>
      <c r="AA93" s="137"/>
      <c r="AB93" s="137"/>
      <c r="AC93" s="137"/>
      <c r="AD93" s="137"/>
      <c r="AE93" s="137"/>
      <c r="AF93" s="137"/>
      <c r="AG93" s="137"/>
      <c r="AH93" s="137"/>
      <c r="AI93" s="137"/>
      <c r="AJ93" s="137"/>
      <c r="AK93" s="137"/>
      <c r="AL93" s="137"/>
      <c r="AM93" s="137"/>
      <c r="AN93" s="76"/>
      <c r="AO93" s="76"/>
      <c r="AP93" s="76"/>
      <c r="AQ93" s="76"/>
      <c r="AR93" s="76"/>
      <c r="AS93" s="76"/>
    </row>
    <row r="94" spans="2:45" s="51" customFormat="1" ht="14.25" customHeight="1">
      <c r="B94" s="77" t="s">
        <v>402</v>
      </c>
      <c r="C94" s="132" t="s">
        <v>73</v>
      </c>
      <c r="D94" s="132" t="s">
        <v>403</v>
      </c>
      <c r="E94" s="132" t="s">
        <v>399</v>
      </c>
      <c r="F94" s="132" t="s">
        <v>23</v>
      </c>
      <c r="G94" s="136" t="s">
        <v>17</v>
      </c>
      <c r="H94" s="136" t="s">
        <v>12</v>
      </c>
      <c r="I94" s="136"/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137"/>
      <c r="U94" s="137"/>
      <c r="V94" s="137"/>
      <c r="W94" s="137" t="s">
        <v>12</v>
      </c>
      <c r="X94" s="137"/>
      <c r="Y94" s="137"/>
      <c r="Z94" s="137"/>
      <c r="AA94" s="137"/>
      <c r="AB94" s="137"/>
      <c r="AC94" s="137"/>
      <c r="AD94" s="137"/>
      <c r="AE94" s="137"/>
      <c r="AF94" s="137"/>
      <c r="AG94" s="137"/>
      <c r="AH94" s="137"/>
      <c r="AI94" s="137"/>
      <c r="AJ94" s="137"/>
      <c r="AK94" s="137"/>
      <c r="AL94" s="137"/>
      <c r="AM94" s="137"/>
      <c r="AN94" s="76"/>
      <c r="AO94" s="77"/>
      <c r="AP94" s="77"/>
      <c r="AQ94" s="77"/>
      <c r="AR94" s="77"/>
      <c r="AS94" s="77"/>
    </row>
    <row r="95" spans="2:45" ht="14.25" customHeight="1">
      <c r="B95" s="77" t="s">
        <v>404</v>
      </c>
      <c r="C95" s="132" t="s">
        <v>60</v>
      </c>
      <c r="D95" s="132" t="s">
        <v>405</v>
      </c>
      <c r="E95" s="132" t="s">
        <v>399</v>
      </c>
      <c r="F95" s="132" t="s">
        <v>23</v>
      </c>
      <c r="G95" s="136" t="s">
        <v>17</v>
      </c>
      <c r="H95" s="136" t="s">
        <v>12</v>
      </c>
      <c r="I95" s="136"/>
      <c r="J95" s="137"/>
      <c r="K95" s="137"/>
      <c r="L95" s="137"/>
      <c r="M95" s="137"/>
      <c r="N95" s="137"/>
      <c r="O95" s="137"/>
      <c r="P95" s="137"/>
      <c r="Q95" s="137"/>
      <c r="R95" s="137"/>
      <c r="S95" s="137"/>
      <c r="T95" s="137"/>
      <c r="U95" s="137" t="s">
        <v>10</v>
      </c>
      <c r="V95" s="137"/>
      <c r="W95" s="137" t="s">
        <v>12</v>
      </c>
      <c r="X95" s="137"/>
      <c r="Y95" s="137"/>
      <c r="Z95" s="137"/>
      <c r="AA95" s="137"/>
      <c r="AB95" s="137"/>
      <c r="AC95" s="137"/>
      <c r="AD95" s="137"/>
      <c r="AE95" s="137"/>
      <c r="AF95" s="137"/>
      <c r="AG95" s="137"/>
      <c r="AH95" s="137"/>
      <c r="AI95" s="137"/>
      <c r="AJ95" s="137"/>
      <c r="AK95" s="137"/>
      <c r="AL95" s="137"/>
      <c r="AM95" s="137"/>
    </row>
    <row r="96" spans="2:45" ht="14.25" customHeight="1">
      <c r="B96" s="77" t="s">
        <v>406</v>
      </c>
      <c r="C96" s="132" t="s">
        <v>82</v>
      </c>
      <c r="D96" s="132" t="s">
        <v>407</v>
      </c>
      <c r="E96" s="132" t="s">
        <v>168</v>
      </c>
      <c r="F96" s="132" t="s">
        <v>239</v>
      </c>
      <c r="G96" s="136" t="s">
        <v>17</v>
      </c>
      <c r="H96" s="136" t="s">
        <v>12</v>
      </c>
      <c r="I96" s="136"/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137"/>
      <c r="U96" s="137"/>
      <c r="V96" s="137"/>
      <c r="W96" s="137"/>
      <c r="X96" s="137"/>
      <c r="Y96" s="137"/>
      <c r="Z96" s="137"/>
      <c r="AA96" s="137"/>
      <c r="AB96" s="137"/>
      <c r="AC96" s="137"/>
      <c r="AD96" s="137"/>
      <c r="AE96" s="137"/>
      <c r="AF96" s="137"/>
      <c r="AG96" s="137"/>
      <c r="AH96" s="137"/>
      <c r="AI96" s="137"/>
      <c r="AJ96" s="137"/>
      <c r="AK96" s="137"/>
      <c r="AL96" s="137"/>
      <c r="AM96" s="137"/>
      <c r="AR96" s="76" t="s">
        <v>12</v>
      </c>
    </row>
    <row r="97" spans="2:45" ht="14.25" customHeight="1">
      <c r="B97" s="77" t="s">
        <v>408</v>
      </c>
      <c r="C97" s="132" t="s">
        <v>82</v>
      </c>
      <c r="D97" s="132" t="s">
        <v>409</v>
      </c>
      <c r="E97" s="132" t="s">
        <v>168</v>
      </c>
      <c r="F97" s="132" t="s">
        <v>239</v>
      </c>
      <c r="G97" s="136" t="s">
        <v>17</v>
      </c>
      <c r="H97" s="136" t="s">
        <v>12</v>
      </c>
      <c r="I97" s="136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137"/>
      <c r="U97" s="137"/>
      <c r="V97" s="137"/>
      <c r="W97" s="137"/>
      <c r="X97" s="137"/>
      <c r="Y97" s="137"/>
      <c r="Z97" s="137"/>
      <c r="AA97" s="137"/>
      <c r="AB97" s="137"/>
      <c r="AC97" s="137"/>
      <c r="AD97" s="137"/>
      <c r="AE97" s="137"/>
      <c r="AF97" s="137"/>
      <c r="AG97" s="137"/>
      <c r="AH97" s="137"/>
      <c r="AI97" s="137"/>
      <c r="AJ97" s="137"/>
      <c r="AK97" s="137"/>
      <c r="AL97" s="137"/>
      <c r="AM97" s="137"/>
      <c r="AR97" s="76" t="s">
        <v>12</v>
      </c>
    </row>
    <row r="98" spans="2:45" ht="14.25" customHeight="1">
      <c r="B98" s="77" t="s">
        <v>410</v>
      </c>
      <c r="C98" s="132" t="s">
        <v>411</v>
      </c>
      <c r="D98" s="132" t="s">
        <v>412</v>
      </c>
      <c r="E98" s="132" t="s">
        <v>413</v>
      </c>
      <c r="F98" s="132" t="s">
        <v>239</v>
      </c>
      <c r="G98" s="136" t="s">
        <v>17</v>
      </c>
      <c r="H98" s="136" t="s">
        <v>12</v>
      </c>
      <c r="I98" s="136"/>
      <c r="J98" s="137"/>
      <c r="K98" s="137"/>
      <c r="L98" s="137"/>
      <c r="M98" s="137"/>
      <c r="N98" s="137"/>
      <c r="O98" s="137"/>
      <c r="P98" s="137"/>
      <c r="Q98" s="137"/>
      <c r="R98" s="137"/>
      <c r="S98" s="137"/>
      <c r="T98" s="137"/>
      <c r="U98" s="137"/>
      <c r="V98" s="137"/>
      <c r="W98" s="137"/>
      <c r="X98" s="137"/>
      <c r="Y98" s="137"/>
      <c r="Z98" s="137"/>
      <c r="AA98" s="137"/>
      <c r="AB98" s="137"/>
      <c r="AC98" s="137"/>
      <c r="AD98" s="137"/>
      <c r="AE98" s="137"/>
      <c r="AF98" s="137"/>
      <c r="AG98" s="137"/>
      <c r="AH98" s="137"/>
      <c r="AI98" s="137"/>
      <c r="AJ98" s="137"/>
      <c r="AK98" s="137"/>
      <c r="AL98" s="137"/>
      <c r="AM98" s="137"/>
      <c r="AR98" s="76" t="s">
        <v>12</v>
      </c>
    </row>
    <row r="99" spans="2:45" ht="14.25" customHeight="1">
      <c r="B99" s="77" t="s">
        <v>414</v>
      </c>
      <c r="C99" s="132" t="s">
        <v>67</v>
      </c>
      <c r="D99" s="132" t="s">
        <v>415</v>
      </c>
      <c r="E99" s="132" t="s">
        <v>416</v>
      </c>
      <c r="F99" s="132" t="s">
        <v>113</v>
      </c>
      <c r="G99" s="136" t="s">
        <v>16</v>
      </c>
      <c r="H99" s="136" t="s">
        <v>9</v>
      </c>
      <c r="I99" s="136"/>
      <c r="J99" s="137"/>
      <c r="K99" s="137"/>
      <c r="L99" s="137"/>
      <c r="M99" s="137"/>
      <c r="N99" s="137" t="s">
        <v>9</v>
      </c>
      <c r="O99" s="137" t="s">
        <v>9</v>
      </c>
      <c r="P99" s="137" t="s">
        <v>9</v>
      </c>
      <c r="Q99" s="137" t="s">
        <v>9</v>
      </c>
      <c r="R99" s="137"/>
      <c r="S99" s="137"/>
      <c r="T99" s="137"/>
      <c r="U99" s="137"/>
      <c r="V99" s="137"/>
      <c r="W99" s="137"/>
      <c r="X99" s="137"/>
      <c r="Y99" s="137"/>
      <c r="Z99" s="137"/>
      <c r="AA99" s="137"/>
      <c r="AB99" s="137"/>
      <c r="AC99" s="137"/>
      <c r="AD99" s="137"/>
      <c r="AE99" s="137"/>
      <c r="AF99" s="137"/>
      <c r="AG99" s="137"/>
      <c r="AH99" s="137"/>
      <c r="AI99" s="137"/>
      <c r="AJ99" s="137"/>
      <c r="AK99" s="137"/>
      <c r="AL99" s="137"/>
      <c r="AM99" s="137"/>
    </row>
    <row r="100" spans="2:45" ht="14.25" customHeight="1">
      <c r="B100" s="129" t="s">
        <v>417</v>
      </c>
      <c r="C100" s="131" t="s">
        <v>82</v>
      </c>
      <c r="D100" s="131" t="s">
        <v>407</v>
      </c>
      <c r="E100" s="131" t="s">
        <v>168</v>
      </c>
      <c r="F100" s="131" t="s">
        <v>239</v>
      </c>
      <c r="G100" s="135" t="s">
        <v>17</v>
      </c>
      <c r="H100" s="135" t="s">
        <v>12</v>
      </c>
      <c r="I100" s="136"/>
      <c r="J100" s="137"/>
      <c r="K100" s="137"/>
      <c r="L100" s="137"/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/>
      <c r="Z100" s="137"/>
      <c r="AA100" s="137"/>
      <c r="AB100" s="137"/>
      <c r="AC100" s="137"/>
      <c r="AD100" s="137"/>
      <c r="AE100" s="137"/>
      <c r="AF100" s="137"/>
      <c r="AG100" s="137"/>
      <c r="AH100" s="137"/>
      <c r="AI100" s="137"/>
      <c r="AJ100" s="137"/>
      <c r="AK100" s="137"/>
      <c r="AL100" s="137"/>
      <c r="AM100" s="137"/>
      <c r="AR100" s="76" t="s">
        <v>12</v>
      </c>
    </row>
    <row r="101" spans="2:45" s="51" customFormat="1" ht="14.25" customHeight="1">
      <c r="B101" s="129" t="s">
        <v>418</v>
      </c>
      <c r="C101" s="131" t="s">
        <v>411</v>
      </c>
      <c r="D101" s="131" t="s">
        <v>412</v>
      </c>
      <c r="E101" s="131" t="s">
        <v>413</v>
      </c>
      <c r="F101" s="131" t="s">
        <v>239</v>
      </c>
      <c r="G101" s="135" t="s">
        <v>17</v>
      </c>
      <c r="H101" s="135" t="s">
        <v>9</v>
      </c>
      <c r="I101" s="136"/>
      <c r="J101" s="137"/>
      <c r="K101" s="137"/>
      <c r="L101" s="137"/>
      <c r="M101" s="137"/>
      <c r="N101" s="137"/>
      <c r="O101" s="137"/>
      <c r="P101" s="137"/>
      <c r="Q101" s="137"/>
      <c r="R101" s="137"/>
      <c r="S101" s="137"/>
      <c r="T101" s="137"/>
      <c r="U101" s="137"/>
      <c r="V101" s="137"/>
      <c r="W101" s="137"/>
      <c r="X101" s="137"/>
      <c r="Y101" s="137"/>
      <c r="Z101" s="137"/>
      <c r="AA101" s="137"/>
      <c r="AB101" s="137"/>
      <c r="AC101" s="137"/>
      <c r="AD101" s="137"/>
      <c r="AE101" s="137"/>
      <c r="AF101" s="137"/>
      <c r="AG101" s="137"/>
      <c r="AH101" s="137"/>
      <c r="AI101" s="137"/>
      <c r="AJ101" s="137"/>
      <c r="AK101" s="137"/>
      <c r="AL101" s="137"/>
      <c r="AM101" s="137"/>
      <c r="AN101" s="76"/>
      <c r="AO101" s="76"/>
      <c r="AP101" s="76"/>
      <c r="AQ101" s="76"/>
      <c r="AR101" s="76" t="s">
        <v>9</v>
      </c>
      <c r="AS101" s="76"/>
    </row>
    <row r="102" spans="2:45" ht="14.25" customHeight="1">
      <c r="B102" s="77" t="s">
        <v>419</v>
      </c>
      <c r="C102" s="132" t="s">
        <v>85</v>
      </c>
      <c r="D102" s="132" t="s">
        <v>420</v>
      </c>
      <c r="E102" s="132" t="s">
        <v>421</v>
      </c>
      <c r="F102" s="132" t="s">
        <v>113</v>
      </c>
      <c r="G102" s="136" t="s">
        <v>17</v>
      </c>
      <c r="H102" s="136" t="s">
        <v>10</v>
      </c>
      <c r="I102" s="136" t="s">
        <v>10</v>
      </c>
      <c r="J102" s="137" t="s">
        <v>10</v>
      </c>
      <c r="K102" s="137" t="s">
        <v>10</v>
      </c>
      <c r="L102" s="137" t="s">
        <v>10</v>
      </c>
      <c r="M102" s="137" t="s">
        <v>10</v>
      </c>
      <c r="N102" s="137"/>
      <c r="O102" s="137"/>
      <c r="P102" s="137"/>
      <c r="Q102" s="137"/>
      <c r="R102" s="137" t="s">
        <v>10</v>
      </c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7"/>
      <c r="AL102" s="137"/>
      <c r="AM102" s="137"/>
    </row>
    <row r="103" spans="2:45" ht="14.25" customHeight="1">
      <c r="B103" s="77" t="s">
        <v>422</v>
      </c>
      <c r="C103" s="132" t="s">
        <v>61</v>
      </c>
      <c r="D103" s="132" t="s">
        <v>206</v>
      </c>
      <c r="E103" s="132" t="s">
        <v>423</v>
      </c>
      <c r="F103" s="132" t="s">
        <v>113</v>
      </c>
      <c r="G103" s="136" t="s">
        <v>16</v>
      </c>
      <c r="H103" s="136" t="s">
        <v>10</v>
      </c>
      <c r="I103" s="136" t="s">
        <v>10</v>
      </c>
      <c r="J103" s="137" t="s">
        <v>10</v>
      </c>
      <c r="K103" s="137" t="s">
        <v>10</v>
      </c>
      <c r="L103" s="137" t="s">
        <v>10</v>
      </c>
      <c r="M103" s="137" t="s">
        <v>10</v>
      </c>
      <c r="N103" s="137" t="s">
        <v>10</v>
      </c>
      <c r="O103" s="137" t="s">
        <v>10</v>
      </c>
      <c r="P103" s="137" t="s">
        <v>10</v>
      </c>
      <c r="Q103" s="137" t="s">
        <v>10</v>
      </c>
      <c r="R103" s="137" t="s">
        <v>10</v>
      </c>
      <c r="S103" s="137" t="s">
        <v>10</v>
      </c>
      <c r="T103" s="137"/>
      <c r="U103" s="137"/>
      <c r="V103" s="137"/>
      <c r="W103" s="137"/>
      <c r="X103" s="137"/>
      <c r="Y103" s="137"/>
      <c r="Z103" s="137"/>
      <c r="AA103" s="137"/>
      <c r="AB103" s="137"/>
      <c r="AC103" s="137"/>
      <c r="AD103" s="137"/>
      <c r="AE103" s="137"/>
      <c r="AF103" s="137"/>
      <c r="AG103" s="137"/>
      <c r="AH103" s="137"/>
      <c r="AI103" s="137"/>
      <c r="AJ103" s="137"/>
      <c r="AK103" s="137"/>
      <c r="AL103" s="137"/>
      <c r="AM103" s="137"/>
    </row>
    <row r="104" spans="2:45" ht="14.25" customHeight="1">
      <c r="B104" s="129" t="s">
        <v>424</v>
      </c>
      <c r="C104" s="131" t="s">
        <v>82</v>
      </c>
      <c r="D104" s="131" t="s">
        <v>407</v>
      </c>
      <c r="E104" s="131" t="s">
        <v>168</v>
      </c>
      <c r="F104" s="131" t="s">
        <v>239</v>
      </c>
      <c r="G104" s="135" t="s">
        <v>17</v>
      </c>
      <c r="H104" s="135" t="s">
        <v>10</v>
      </c>
      <c r="I104" s="136"/>
      <c r="J104" s="137"/>
      <c r="K104" s="137"/>
      <c r="L104" s="137"/>
      <c r="M104" s="137"/>
      <c r="N104" s="137"/>
      <c r="O104" s="137"/>
      <c r="P104" s="137"/>
      <c r="Q104" s="137"/>
      <c r="R104" s="137"/>
      <c r="S104" s="137"/>
      <c r="T104" s="137"/>
      <c r="U104" s="137"/>
      <c r="V104" s="137"/>
      <c r="W104" s="137"/>
      <c r="X104" s="137"/>
      <c r="Y104" s="137"/>
      <c r="Z104" s="137"/>
      <c r="AA104" s="137"/>
      <c r="AB104" s="137"/>
      <c r="AC104" s="137"/>
      <c r="AD104" s="137"/>
      <c r="AE104" s="137"/>
      <c r="AF104" s="137"/>
      <c r="AG104" s="137"/>
      <c r="AH104" s="137"/>
      <c r="AI104" s="137"/>
      <c r="AJ104" s="137"/>
      <c r="AK104" s="137"/>
      <c r="AL104" s="137"/>
      <c r="AM104" s="137"/>
      <c r="AR104" s="76" t="s">
        <v>10</v>
      </c>
    </row>
    <row r="105" spans="2:45" ht="14.25" customHeight="1">
      <c r="B105" s="77" t="s">
        <v>425</v>
      </c>
      <c r="C105" s="132" t="s">
        <v>59</v>
      </c>
      <c r="D105" s="132" t="s">
        <v>426</v>
      </c>
      <c r="E105" s="132" t="s">
        <v>427</v>
      </c>
      <c r="F105" s="132" t="s">
        <v>23</v>
      </c>
      <c r="G105" s="136" t="s">
        <v>17</v>
      </c>
      <c r="H105" s="136" t="s">
        <v>12</v>
      </c>
      <c r="I105" s="136"/>
      <c r="J105" s="137"/>
      <c r="K105" s="137"/>
      <c r="L105" s="137"/>
      <c r="M105" s="137"/>
      <c r="N105" s="137"/>
      <c r="O105" s="137"/>
      <c r="P105" s="137"/>
      <c r="Q105" s="137"/>
      <c r="R105" s="137"/>
      <c r="S105" s="137"/>
      <c r="T105" s="137"/>
      <c r="U105" s="137"/>
      <c r="V105" s="137" t="s">
        <v>12</v>
      </c>
      <c r="W105" s="137"/>
      <c r="X105" s="137"/>
      <c r="Y105" s="137"/>
      <c r="Z105" s="137"/>
      <c r="AA105" s="137"/>
      <c r="AB105" s="137"/>
      <c r="AC105" s="137"/>
      <c r="AD105" s="137"/>
      <c r="AE105" s="137"/>
      <c r="AF105" s="137"/>
      <c r="AG105" s="137"/>
      <c r="AH105" s="137"/>
      <c r="AI105" s="137"/>
      <c r="AJ105" s="137"/>
      <c r="AK105" s="137"/>
      <c r="AL105" s="137"/>
      <c r="AM105" s="137"/>
    </row>
    <row r="106" spans="2:45" s="51" customFormat="1" ht="14.25" customHeight="1">
      <c r="B106" s="77" t="s">
        <v>428</v>
      </c>
      <c r="C106" s="132" t="s">
        <v>59</v>
      </c>
      <c r="D106" s="132" t="s">
        <v>429</v>
      </c>
      <c r="E106" s="132" t="s">
        <v>430</v>
      </c>
      <c r="F106" s="132" t="s">
        <v>113</v>
      </c>
      <c r="G106" s="136" t="s">
        <v>16</v>
      </c>
      <c r="H106" s="136" t="s">
        <v>11</v>
      </c>
      <c r="I106" s="136" t="s">
        <v>11</v>
      </c>
      <c r="J106" s="137" t="s">
        <v>11</v>
      </c>
      <c r="K106" s="137" t="s">
        <v>11</v>
      </c>
      <c r="L106" s="137" t="s">
        <v>11</v>
      </c>
      <c r="M106" s="137" t="s">
        <v>11</v>
      </c>
      <c r="N106" s="137" t="s">
        <v>11</v>
      </c>
      <c r="O106" s="137" t="s">
        <v>11</v>
      </c>
      <c r="P106" s="137" t="s">
        <v>11</v>
      </c>
      <c r="Q106" s="137" t="s">
        <v>11</v>
      </c>
      <c r="R106" s="137" t="s">
        <v>11</v>
      </c>
      <c r="S106" s="137" t="s">
        <v>11</v>
      </c>
      <c r="T106" s="137"/>
      <c r="U106" s="137"/>
      <c r="V106" s="137"/>
      <c r="W106" s="137"/>
      <c r="X106" s="137"/>
      <c r="Y106" s="137"/>
      <c r="Z106" s="137"/>
      <c r="AA106" s="137"/>
      <c r="AB106" s="137"/>
      <c r="AC106" s="137"/>
      <c r="AD106" s="137"/>
      <c r="AE106" s="137"/>
      <c r="AF106" s="137"/>
      <c r="AG106" s="137"/>
      <c r="AH106" s="137"/>
      <c r="AI106" s="137"/>
      <c r="AJ106" s="137"/>
      <c r="AK106" s="137"/>
      <c r="AL106" s="137"/>
      <c r="AM106" s="137"/>
      <c r="AN106" s="76"/>
      <c r="AO106" s="76"/>
      <c r="AP106" s="76"/>
      <c r="AQ106" s="76"/>
      <c r="AR106" s="76"/>
      <c r="AS106" s="76"/>
    </row>
    <row r="107" spans="2:45" ht="14.25" customHeight="1">
      <c r="B107" s="77" t="s">
        <v>431</v>
      </c>
      <c r="C107" s="132" t="s">
        <v>151</v>
      </c>
      <c r="D107" s="132" t="s">
        <v>432</v>
      </c>
      <c r="E107" s="132" t="s">
        <v>110</v>
      </c>
      <c r="F107" s="132" t="s">
        <v>23</v>
      </c>
      <c r="G107" s="136" t="s">
        <v>17</v>
      </c>
      <c r="H107" s="136" t="s">
        <v>12</v>
      </c>
      <c r="I107" s="136"/>
      <c r="J107" s="137"/>
      <c r="K107" s="137"/>
      <c r="L107" s="137"/>
      <c r="M107" s="137"/>
      <c r="N107" s="137"/>
      <c r="O107" s="137"/>
      <c r="P107" s="137"/>
      <c r="Q107" s="137"/>
      <c r="R107" s="137"/>
      <c r="S107" s="137"/>
      <c r="T107" s="137" t="s">
        <v>12</v>
      </c>
      <c r="U107" s="137" t="s">
        <v>12</v>
      </c>
      <c r="V107" s="137" t="s">
        <v>12</v>
      </c>
      <c r="W107" s="137"/>
      <c r="X107" s="137"/>
      <c r="Y107" s="137"/>
      <c r="Z107" s="137"/>
      <c r="AA107" s="137"/>
      <c r="AB107" s="137"/>
      <c r="AC107" s="137"/>
      <c r="AD107" s="137"/>
      <c r="AE107" s="137"/>
      <c r="AF107" s="137"/>
      <c r="AG107" s="137"/>
      <c r="AH107" s="137"/>
      <c r="AI107" s="137"/>
      <c r="AJ107" s="137"/>
      <c r="AK107" s="137"/>
      <c r="AL107" s="137"/>
      <c r="AM107" s="137"/>
    </row>
    <row r="108" spans="2:45" ht="14.25" customHeight="1">
      <c r="B108" s="77" t="s">
        <v>433</v>
      </c>
      <c r="C108" s="132" t="s">
        <v>434</v>
      </c>
      <c r="D108" s="132" t="s">
        <v>435</v>
      </c>
      <c r="E108" s="132" t="s">
        <v>436</v>
      </c>
      <c r="F108" s="132" t="s">
        <v>113</v>
      </c>
      <c r="G108" s="136" t="s">
        <v>16</v>
      </c>
      <c r="H108" s="136" t="s">
        <v>12</v>
      </c>
      <c r="I108" s="136" t="s">
        <v>12</v>
      </c>
      <c r="J108" s="137" t="s">
        <v>12</v>
      </c>
      <c r="K108" s="137" t="s">
        <v>12</v>
      </c>
      <c r="L108" s="137" t="s">
        <v>12</v>
      </c>
      <c r="M108" s="137" t="s">
        <v>12</v>
      </c>
      <c r="N108" s="137" t="s">
        <v>12</v>
      </c>
      <c r="O108" s="137" t="s">
        <v>12</v>
      </c>
      <c r="P108" s="137" t="s">
        <v>12</v>
      </c>
      <c r="Q108" s="137" t="s">
        <v>12</v>
      </c>
      <c r="R108" s="137" t="s">
        <v>12</v>
      </c>
      <c r="S108" s="137" t="s">
        <v>12</v>
      </c>
      <c r="T108" s="137"/>
      <c r="U108" s="137"/>
      <c r="V108" s="137"/>
      <c r="W108" s="137"/>
      <c r="X108" s="137"/>
      <c r="Y108" s="137"/>
      <c r="Z108" s="137"/>
      <c r="AA108" s="137"/>
      <c r="AB108" s="137"/>
      <c r="AC108" s="137"/>
      <c r="AD108" s="137"/>
      <c r="AE108" s="137"/>
      <c r="AF108" s="137"/>
      <c r="AG108" s="137"/>
      <c r="AH108" s="137"/>
      <c r="AI108" s="137"/>
      <c r="AJ108" s="137"/>
      <c r="AK108" s="137"/>
      <c r="AL108" s="137"/>
      <c r="AM108" s="137"/>
    </row>
    <row r="109" spans="2:45" ht="14.25" customHeight="1">
      <c r="B109" s="77" t="s">
        <v>437</v>
      </c>
      <c r="C109" s="132" t="s">
        <v>63</v>
      </c>
      <c r="D109" s="132" t="s">
        <v>438</v>
      </c>
      <c r="E109" s="132" t="s">
        <v>436</v>
      </c>
      <c r="F109" s="132" t="s">
        <v>113</v>
      </c>
      <c r="G109" s="136" t="s">
        <v>16</v>
      </c>
      <c r="H109" s="136" t="s">
        <v>12</v>
      </c>
      <c r="I109" s="136"/>
      <c r="J109" s="137"/>
      <c r="K109" s="137"/>
      <c r="L109" s="137"/>
      <c r="M109" s="137"/>
      <c r="N109" s="137"/>
      <c r="O109" s="137" t="s">
        <v>12</v>
      </c>
      <c r="P109" s="137" t="s">
        <v>12</v>
      </c>
      <c r="Q109" s="137" t="s">
        <v>12</v>
      </c>
      <c r="R109" s="137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  <c r="AM109" s="137"/>
    </row>
    <row r="110" spans="2:45" s="51" customFormat="1" ht="14.25" customHeight="1">
      <c r="B110" s="77" t="s">
        <v>439</v>
      </c>
      <c r="C110" s="132" t="s">
        <v>82</v>
      </c>
      <c r="D110" s="132" t="s">
        <v>407</v>
      </c>
      <c r="E110" s="132" t="s">
        <v>168</v>
      </c>
      <c r="F110" s="132" t="s">
        <v>239</v>
      </c>
      <c r="G110" s="136" t="s">
        <v>17</v>
      </c>
      <c r="H110" s="136" t="s">
        <v>12</v>
      </c>
      <c r="I110" s="136"/>
      <c r="J110" s="137"/>
      <c r="K110" s="137"/>
      <c r="L110" s="137"/>
      <c r="M110" s="137"/>
      <c r="N110" s="137"/>
      <c r="O110" s="137"/>
      <c r="P110" s="137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  <c r="AA110" s="137"/>
      <c r="AB110" s="137"/>
      <c r="AC110" s="137"/>
      <c r="AD110" s="137"/>
      <c r="AE110" s="137"/>
      <c r="AF110" s="137"/>
      <c r="AG110" s="137"/>
      <c r="AH110" s="137"/>
      <c r="AI110" s="137"/>
      <c r="AJ110" s="137"/>
      <c r="AK110" s="137"/>
      <c r="AL110" s="137"/>
      <c r="AM110" s="137"/>
      <c r="AN110" s="76"/>
      <c r="AO110" s="76"/>
      <c r="AP110" s="76"/>
      <c r="AQ110" s="76"/>
      <c r="AR110" s="76" t="s">
        <v>12</v>
      </c>
      <c r="AS110" s="76"/>
    </row>
    <row r="111" spans="2:45" ht="14.25" customHeight="1">
      <c r="B111" s="77" t="s">
        <v>440</v>
      </c>
      <c r="C111" s="132" t="s">
        <v>441</v>
      </c>
      <c r="D111" s="132" t="s">
        <v>442</v>
      </c>
      <c r="E111" s="132" t="s">
        <v>443</v>
      </c>
      <c r="F111" s="132" t="s">
        <v>113</v>
      </c>
      <c r="G111" s="136" t="s">
        <v>16</v>
      </c>
      <c r="H111" s="136" t="s">
        <v>12</v>
      </c>
      <c r="I111" s="136" t="s">
        <v>12</v>
      </c>
      <c r="J111" s="137" t="s">
        <v>12</v>
      </c>
      <c r="K111" s="137" t="s">
        <v>12</v>
      </c>
      <c r="L111" s="137" t="s">
        <v>12</v>
      </c>
      <c r="M111" s="137" t="s">
        <v>12</v>
      </c>
      <c r="N111" s="137" t="s">
        <v>12</v>
      </c>
      <c r="O111" s="137" t="s">
        <v>12</v>
      </c>
      <c r="P111" s="137" t="s">
        <v>12</v>
      </c>
      <c r="Q111" s="137" t="s">
        <v>12</v>
      </c>
      <c r="R111" s="137" t="s">
        <v>12</v>
      </c>
      <c r="S111" s="137" t="s">
        <v>12</v>
      </c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7"/>
      <c r="AL111" s="137"/>
      <c r="AM111" s="137"/>
    </row>
    <row r="112" spans="2:45" ht="14.25" customHeight="1">
      <c r="B112" s="77" t="s">
        <v>444</v>
      </c>
      <c r="C112" s="132" t="s">
        <v>93</v>
      </c>
      <c r="D112" s="132" t="s">
        <v>445</v>
      </c>
      <c r="E112" s="132" t="s">
        <v>446</v>
      </c>
      <c r="F112" s="132" t="s">
        <v>23</v>
      </c>
      <c r="G112" s="136" t="s">
        <v>16</v>
      </c>
      <c r="H112" s="136" t="s">
        <v>10</v>
      </c>
      <c r="I112" s="136"/>
      <c r="J112" s="137"/>
      <c r="K112" s="137"/>
      <c r="L112" s="137"/>
      <c r="M112" s="137"/>
      <c r="N112" s="137"/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 t="s">
        <v>10</v>
      </c>
      <c r="AA112" s="137" t="s">
        <v>10</v>
      </c>
      <c r="AB112" s="137"/>
      <c r="AC112" s="137"/>
      <c r="AD112" s="137"/>
      <c r="AE112" s="137"/>
      <c r="AF112" s="137"/>
      <c r="AG112" s="137"/>
      <c r="AH112" s="137"/>
      <c r="AI112" s="137"/>
      <c r="AJ112" s="137"/>
      <c r="AK112" s="137"/>
      <c r="AL112" s="137"/>
      <c r="AM112" s="137"/>
    </row>
    <row r="113" spans="2:47" ht="14.25" customHeight="1">
      <c r="B113" s="77" t="s">
        <v>447</v>
      </c>
      <c r="C113" s="132" t="s">
        <v>448</v>
      </c>
      <c r="D113" s="132" t="s">
        <v>449</v>
      </c>
      <c r="E113" s="132" t="s">
        <v>450</v>
      </c>
      <c r="F113" s="132" t="s">
        <v>23</v>
      </c>
      <c r="G113" s="136" t="s">
        <v>17</v>
      </c>
      <c r="H113" s="136" t="s">
        <v>12</v>
      </c>
      <c r="I113" s="136"/>
      <c r="J113" s="137"/>
      <c r="K113" s="137"/>
      <c r="L113" s="137"/>
      <c r="M113" s="137"/>
      <c r="N113" s="137"/>
      <c r="O113" s="137"/>
      <c r="P113" s="137"/>
      <c r="Q113" s="137"/>
      <c r="R113" s="137"/>
      <c r="S113" s="137"/>
      <c r="T113" s="137"/>
      <c r="U113" s="137"/>
      <c r="V113" s="137"/>
      <c r="W113" s="137"/>
      <c r="X113" s="137"/>
      <c r="Y113" s="137"/>
      <c r="Z113" s="137" t="s">
        <v>12</v>
      </c>
      <c r="AA113" s="137"/>
      <c r="AB113" s="137"/>
      <c r="AC113" s="137"/>
      <c r="AD113" s="137"/>
      <c r="AE113" s="137"/>
      <c r="AF113" s="137"/>
      <c r="AG113" s="137"/>
      <c r="AH113" s="137"/>
      <c r="AI113" s="137"/>
      <c r="AJ113" s="137"/>
      <c r="AK113" s="137"/>
      <c r="AL113" s="137"/>
      <c r="AM113" s="137"/>
    </row>
    <row r="114" spans="2:47" ht="14.25" customHeight="1">
      <c r="B114" s="77" t="s">
        <v>451</v>
      </c>
      <c r="C114" s="132" t="s">
        <v>72</v>
      </c>
      <c r="D114" s="132" t="s">
        <v>452</v>
      </c>
      <c r="E114" s="132" t="s">
        <v>453</v>
      </c>
      <c r="F114" s="132" t="s">
        <v>113</v>
      </c>
      <c r="G114" s="136" t="s">
        <v>16</v>
      </c>
      <c r="H114" s="136" t="s">
        <v>10</v>
      </c>
      <c r="I114" s="136" t="s">
        <v>10</v>
      </c>
      <c r="J114" s="137" t="s">
        <v>10</v>
      </c>
      <c r="K114" s="137" t="s">
        <v>10</v>
      </c>
      <c r="L114" s="137" t="s">
        <v>10</v>
      </c>
      <c r="M114" s="137" t="s">
        <v>10</v>
      </c>
      <c r="N114" s="137" t="s">
        <v>10</v>
      </c>
      <c r="O114" s="137" t="s">
        <v>10</v>
      </c>
      <c r="P114" s="137" t="s">
        <v>10</v>
      </c>
      <c r="Q114" s="137" t="s">
        <v>10</v>
      </c>
      <c r="R114" s="137" t="s">
        <v>10</v>
      </c>
      <c r="S114" s="137" t="s">
        <v>10</v>
      </c>
      <c r="T114" s="137"/>
      <c r="U114" s="137"/>
      <c r="V114" s="137"/>
      <c r="W114" s="137"/>
      <c r="X114" s="137"/>
      <c r="Y114" s="137"/>
      <c r="Z114" s="137"/>
      <c r="AA114" s="137"/>
      <c r="AB114" s="137"/>
      <c r="AC114" s="137"/>
      <c r="AD114" s="137"/>
      <c r="AE114" s="137"/>
      <c r="AF114" s="137"/>
      <c r="AG114" s="137"/>
      <c r="AH114" s="137"/>
      <c r="AI114" s="137"/>
      <c r="AJ114" s="137"/>
      <c r="AK114" s="137"/>
      <c r="AL114" s="137"/>
      <c r="AM114" s="137"/>
    </row>
    <row r="115" spans="2:47" ht="14.25" customHeight="1">
      <c r="B115" s="77" t="s">
        <v>454</v>
      </c>
      <c r="C115" s="132" t="s">
        <v>68</v>
      </c>
      <c r="D115" s="132" t="s">
        <v>455</v>
      </c>
      <c r="E115" s="132" t="s">
        <v>164</v>
      </c>
      <c r="F115" s="132" t="s">
        <v>113</v>
      </c>
      <c r="G115" s="136" t="s">
        <v>16</v>
      </c>
      <c r="H115" s="136" t="s">
        <v>11</v>
      </c>
      <c r="I115" s="136"/>
      <c r="J115" s="137"/>
      <c r="K115" s="137"/>
      <c r="L115" s="137"/>
      <c r="M115" s="137"/>
      <c r="N115" s="137"/>
      <c r="O115" s="137" t="s">
        <v>11</v>
      </c>
      <c r="P115" s="137" t="s">
        <v>11</v>
      </c>
      <c r="Q115" s="137" t="s">
        <v>11</v>
      </c>
      <c r="R115" s="137"/>
      <c r="S115" s="137"/>
      <c r="T115" s="137"/>
      <c r="U115" s="137"/>
      <c r="V115" s="137"/>
      <c r="W115" s="137"/>
      <c r="X115" s="137"/>
      <c r="Y115" s="137"/>
      <c r="Z115" s="137"/>
      <c r="AA115" s="137"/>
      <c r="AB115" s="137"/>
      <c r="AC115" s="137"/>
      <c r="AD115" s="137"/>
      <c r="AE115" s="137"/>
      <c r="AF115" s="137"/>
      <c r="AG115" s="137"/>
      <c r="AH115" s="137"/>
      <c r="AI115" s="137"/>
      <c r="AJ115" s="137"/>
      <c r="AK115" s="137"/>
      <c r="AL115" s="137"/>
      <c r="AM115" s="137"/>
    </row>
    <row r="116" spans="2:47" ht="14.25" customHeight="1">
      <c r="B116" s="77" t="s">
        <v>456</v>
      </c>
      <c r="C116" s="132" t="s">
        <v>59</v>
      </c>
      <c r="D116" s="132" t="s">
        <v>457</v>
      </c>
      <c r="E116" s="132" t="s">
        <v>458</v>
      </c>
      <c r="F116" s="132" t="s">
        <v>113</v>
      </c>
      <c r="G116" s="136" t="s">
        <v>16</v>
      </c>
      <c r="H116" s="136" t="s">
        <v>10</v>
      </c>
      <c r="I116" s="136" t="s">
        <v>10</v>
      </c>
      <c r="J116" s="136" t="s">
        <v>10</v>
      </c>
      <c r="K116" s="136" t="s">
        <v>10</v>
      </c>
      <c r="L116" s="136" t="s">
        <v>10</v>
      </c>
      <c r="M116" s="136" t="s">
        <v>10</v>
      </c>
      <c r="N116" s="136" t="s">
        <v>10</v>
      </c>
      <c r="O116" s="136"/>
      <c r="P116" s="136"/>
      <c r="Q116" s="136"/>
      <c r="R116" s="136" t="s">
        <v>10</v>
      </c>
      <c r="S116" s="136"/>
      <c r="T116" s="136"/>
      <c r="U116" s="136"/>
      <c r="V116" s="136"/>
      <c r="W116" s="136"/>
      <c r="X116" s="136"/>
      <c r="Y116" s="136"/>
      <c r="Z116" s="136"/>
      <c r="AA116" s="136"/>
      <c r="AB116" s="136"/>
      <c r="AC116" s="136"/>
      <c r="AD116" s="136"/>
      <c r="AE116" s="136"/>
      <c r="AF116" s="136"/>
      <c r="AG116" s="136"/>
      <c r="AH116" s="136"/>
      <c r="AI116" s="136"/>
      <c r="AJ116" s="136"/>
      <c r="AK116" s="136"/>
      <c r="AL116" s="136"/>
      <c r="AM116" s="136"/>
      <c r="AN116" s="77"/>
      <c r="AO116" s="77"/>
      <c r="AP116" s="77"/>
      <c r="AQ116" s="77"/>
      <c r="AR116" s="77"/>
      <c r="AS116" s="77"/>
    </row>
    <row r="117" spans="2:47" ht="14.25" customHeight="1">
      <c r="B117" s="77" t="s">
        <v>459</v>
      </c>
      <c r="C117" s="132" t="s">
        <v>77</v>
      </c>
      <c r="D117" s="132" t="s">
        <v>460</v>
      </c>
      <c r="E117" s="132" t="s">
        <v>461</v>
      </c>
      <c r="F117" s="132" t="s">
        <v>23</v>
      </c>
      <c r="G117" s="136" t="s">
        <v>16</v>
      </c>
      <c r="H117" s="136" t="s">
        <v>19</v>
      </c>
      <c r="I117" s="136"/>
      <c r="J117" s="137"/>
      <c r="K117" s="137"/>
      <c r="L117" s="137"/>
      <c r="M117" s="137"/>
      <c r="N117" s="137"/>
      <c r="O117" s="137"/>
      <c r="P117" s="137"/>
      <c r="Q117" s="137"/>
      <c r="R117" s="137"/>
      <c r="S117" s="137"/>
      <c r="T117" s="137" t="s">
        <v>179</v>
      </c>
      <c r="U117" s="137" t="s">
        <v>179</v>
      </c>
      <c r="V117" s="137" t="s">
        <v>179</v>
      </c>
      <c r="W117" s="137"/>
      <c r="X117" s="137"/>
      <c r="Y117" s="137"/>
      <c r="Z117" s="137"/>
      <c r="AA117" s="137"/>
      <c r="AB117" s="137"/>
      <c r="AC117" s="137"/>
      <c r="AD117" s="137"/>
      <c r="AE117" s="137"/>
      <c r="AF117" s="137"/>
      <c r="AG117" s="137"/>
      <c r="AH117" s="137"/>
      <c r="AI117" s="137"/>
      <c r="AJ117" s="137"/>
      <c r="AK117" s="137"/>
      <c r="AL117" s="137"/>
      <c r="AM117" s="137"/>
    </row>
    <row r="118" spans="2:47" ht="14.25" customHeight="1">
      <c r="B118" s="77" t="s">
        <v>462</v>
      </c>
      <c r="C118" s="132" t="s">
        <v>463</v>
      </c>
      <c r="D118" s="132" t="s">
        <v>464</v>
      </c>
      <c r="E118" s="132" t="s">
        <v>465</v>
      </c>
      <c r="F118" s="132" t="s">
        <v>113</v>
      </c>
      <c r="G118" s="136" t="s">
        <v>16</v>
      </c>
      <c r="H118" s="136" t="s">
        <v>10</v>
      </c>
      <c r="I118" s="136" t="s">
        <v>10</v>
      </c>
      <c r="J118" s="137" t="s">
        <v>10</v>
      </c>
      <c r="K118" s="137" t="s">
        <v>10</v>
      </c>
      <c r="L118" s="137" t="s">
        <v>10</v>
      </c>
      <c r="M118" s="137" t="s">
        <v>10</v>
      </c>
      <c r="N118" s="137" t="s">
        <v>10</v>
      </c>
      <c r="O118" s="137"/>
      <c r="P118" s="137"/>
      <c r="Q118" s="137"/>
      <c r="R118" s="137" t="s">
        <v>10</v>
      </c>
      <c r="S118" s="137" t="s">
        <v>10</v>
      </c>
      <c r="T118" s="137"/>
      <c r="U118" s="137"/>
      <c r="V118" s="137"/>
      <c r="W118" s="137"/>
      <c r="X118" s="137"/>
      <c r="Y118" s="137"/>
      <c r="Z118" s="137"/>
      <c r="AA118" s="137"/>
      <c r="AB118" s="137"/>
      <c r="AC118" s="137"/>
      <c r="AD118" s="137"/>
      <c r="AE118" s="137"/>
      <c r="AF118" s="137"/>
      <c r="AG118" s="137"/>
      <c r="AH118" s="137"/>
      <c r="AI118" s="137"/>
      <c r="AJ118" s="137"/>
      <c r="AK118" s="137"/>
      <c r="AL118" s="137"/>
      <c r="AM118" s="137"/>
    </row>
    <row r="119" spans="2:47" ht="14.25" customHeight="1">
      <c r="B119" s="77" t="s">
        <v>466</v>
      </c>
      <c r="C119" s="132" t="s">
        <v>467</v>
      </c>
      <c r="D119" s="132" t="s">
        <v>468</v>
      </c>
      <c r="E119" s="132" t="s">
        <v>469</v>
      </c>
      <c r="F119" s="132" t="s">
        <v>23</v>
      </c>
      <c r="G119" s="136" t="s">
        <v>16</v>
      </c>
      <c r="H119" s="136" t="s">
        <v>9</v>
      </c>
      <c r="I119" s="136"/>
      <c r="J119" s="137"/>
      <c r="K119" s="137"/>
      <c r="L119" s="137"/>
      <c r="M119" s="137"/>
      <c r="N119" s="137"/>
      <c r="O119" s="137"/>
      <c r="P119" s="137"/>
      <c r="Q119" s="137"/>
      <c r="R119" s="137"/>
      <c r="S119" s="137"/>
      <c r="T119" s="137" t="s">
        <v>9</v>
      </c>
      <c r="U119" s="137" t="s">
        <v>9</v>
      </c>
      <c r="V119" s="137" t="s">
        <v>9</v>
      </c>
      <c r="W119" s="137"/>
      <c r="X119" s="137"/>
      <c r="Y119" s="137"/>
      <c r="Z119" s="137"/>
      <c r="AA119" s="137"/>
      <c r="AB119" s="137"/>
      <c r="AC119" s="137"/>
      <c r="AD119" s="137"/>
      <c r="AE119" s="137"/>
      <c r="AF119" s="137"/>
      <c r="AG119" s="137"/>
      <c r="AH119" s="137"/>
      <c r="AI119" s="137"/>
      <c r="AJ119" s="137"/>
      <c r="AK119" s="137"/>
      <c r="AL119" s="137"/>
      <c r="AM119" s="137"/>
    </row>
    <row r="120" spans="2:47" ht="14.25" customHeight="1">
      <c r="B120" s="77" t="s">
        <v>470</v>
      </c>
      <c r="C120" s="132" t="s">
        <v>59</v>
      </c>
      <c r="D120" s="132" t="s">
        <v>471</v>
      </c>
      <c r="E120" s="132" t="s">
        <v>472</v>
      </c>
      <c r="F120" s="132" t="s">
        <v>113</v>
      </c>
      <c r="G120" s="136" t="s">
        <v>17</v>
      </c>
      <c r="H120" s="136" t="s">
        <v>12</v>
      </c>
      <c r="I120" s="135"/>
      <c r="J120" s="137"/>
      <c r="K120" s="137"/>
      <c r="L120" s="137"/>
      <c r="M120" s="137"/>
      <c r="N120" s="137"/>
      <c r="O120" s="137" t="s">
        <v>12</v>
      </c>
      <c r="P120" s="137" t="s">
        <v>12</v>
      </c>
      <c r="Q120" s="137" t="s">
        <v>12</v>
      </c>
      <c r="R120" s="137"/>
      <c r="S120" s="137"/>
      <c r="T120" s="137"/>
      <c r="U120" s="137"/>
      <c r="V120" s="137"/>
      <c r="W120" s="137"/>
      <c r="X120" s="137"/>
      <c r="Y120" s="137"/>
      <c r="Z120" s="137"/>
      <c r="AA120" s="137"/>
      <c r="AB120" s="137"/>
      <c r="AC120" s="137"/>
      <c r="AD120" s="137"/>
      <c r="AE120" s="137"/>
      <c r="AF120" s="137"/>
      <c r="AG120" s="137"/>
      <c r="AH120" s="137"/>
      <c r="AI120" s="137"/>
      <c r="AJ120" s="137"/>
      <c r="AK120" s="137"/>
      <c r="AL120" s="137"/>
      <c r="AM120" s="137"/>
    </row>
    <row r="121" spans="2:47" s="51" customFormat="1" ht="14.25" customHeight="1">
      <c r="B121" s="77" t="s">
        <v>473</v>
      </c>
      <c r="C121" s="132" t="s">
        <v>203</v>
      </c>
      <c r="D121" s="132" t="s">
        <v>474</v>
      </c>
      <c r="E121" s="132" t="s">
        <v>475</v>
      </c>
      <c r="F121" s="132" t="s">
        <v>113</v>
      </c>
      <c r="G121" s="136" t="s">
        <v>16</v>
      </c>
      <c r="H121" s="136" t="s">
        <v>11</v>
      </c>
      <c r="I121" s="135" t="s">
        <v>11</v>
      </c>
      <c r="J121" s="137" t="s">
        <v>11</v>
      </c>
      <c r="K121" s="137" t="s">
        <v>11</v>
      </c>
      <c r="L121" s="137" t="s">
        <v>11</v>
      </c>
      <c r="M121" s="137" t="s">
        <v>11</v>
      </c>
      <c r="N121" s="137" t="s">
        <v>11</v>
      </c>
      <c r="O121" s="137" t="s">
        <v>11</v>
      </c>
      <c r="P121" s="137" t="s">
        <v>11</v>
      </c>
      <c r="Q121" s="137" t="s">
        <v>11</v>
      </c>
      <c r="R121" s="137"/>
      <c r="S121" s="137"/>
      <c r="T121" s="137"/>
      <c r="U121" s="137"/>
      <c r="V121" s="137"/>
      <c r="W121" s="137"/>
      <c r="X121" s="137"/>
      <c r="Y121" s="137"/>
      <c r="Z121" s="137"/>
      <c r="AA121" s="137"/>
      <c r="AB121" s="137"/>
      <c r="AC121" s="137"/>
      <c r="AD121" s="137"/>
      <c r="AE121" s="137"/>
      <c r="AF121" s="137"/>
      <c r="AG121" s="137"/>
      <c r="AH121" s="137"/>
      <c r="AI121" s="137"/>
      <c r="AJ121" s="137"/>
      <c r="AK121" s="137"/>
      <c r="AL121" s="137"/>
      <c r="AM121" s="137"/>
      <c r="AN121" s="76"/>
      <c r="AO121" s="76"/>
      <c r="AP121" s="76"/>
      <c r="AQ121" s="76"/>
      <c r="AR121" s="76"/>
      <c r="AS121" s="76"/>
    </row>
    <row r="122" spans="2:47" ht="14.25" customHeight="1">
      <c r="B122" s="77" t="s">
        <v>700</v>
      </c>
      <c r="C122" s="132" t="s">
        <v>61</v>
      </c>
      <c r="D122" s="132" t="s">
        <v>701</v>
      </c>
      <c r="E122" s="132" t="s">
        <v>702</v>
      </c>
      <c r="F122" s="132" t="s">
        <v>696</v>
      </c>
      <c r="G122" s="136" t="s">
        <v>16</v>
      </c>
      <c r="H122" s="136" t="s">
        <v>10</v>
      </c>
      <c r="I122" s="136"/>
      <c r="J122" s="136"/>
      <c r="K122" s="136"/>
      <c r="L122" s="136"/>
      <c r="M122" s="136"/>
      <c r="N122" s="136"/>
      <c r="O122" s="136"/>
      <c r="P122" s="136"/>
      <c r="Q122" s="136"/>
      <c r="R122" s="136"/>
      <c r="S122" s="136"/>
      <c r="T122" s="136"/>
      <c r="U122" s="136"/>
      <c r="V122" s="136"/>
      <c r="W122" s="136"/>
      <c r="X122" s="136"/>
      <c r="Y122" s="136"/>
      <c r="Z122" s="136"/>
      <c r="AA122" s="136"/>
      <c r="AB122" s="136"/>
      <c r="AC122" s="136"/>
      <c r="AD122" s="136"/>
      <c r="AE122" s="136"/>
      <c r="AF122" s="136"/>
      <c r="AG122" s="136"/>
      <c r="AH122" s="136"/>
      <c r="AI122" s="136"/>
      <c r="AJ122" s="136"/>
      <c r="AK122" s="136"/>
      <c r="AL122" s="136"/>
      <c r="AM122" s="136"/>
      <c r="AN122" s="77"/>
      <c r="AO122" s="77"/>
      <c r="AP122" s="77"/>
      <c r="AQ122" s="77"/>
      <c r="AR122" s="77"/>
      <c r="AS122" s="77"/>
    </row>
    <row r="123" spans="2:47" s="51" customFormat="1" ht="14.25" customHeight="1">
      <c r="B123" s="77" t="s">
        <v>700</v>
      </c>
      <c r="C123" s="132" t="s">
        <v>61</v>
      </c>
      <c r="D123" s="132" t="s">
        <v>701</v>
      </c>
      <c r="E123" s="132" t="s">
        <v>702</v>
      </c>
      <c r="F123" s="132" t="s">
        <v>703</v>
      </c>
      <c r="G123" s="136" t="s">
        <v>16</v>
      </c>
      <c r="H123" s="136" t="s">
        <v>10</v>
      </c>
      <c r="I123" s="136"/>
      <c r="J123" s="137"/>
      <c r="K123" s="137"/>
      <c r="L123" s="137"/>
      <c r="M123" s="137"/>
      <c r="N123" s="137"/>
      <c r="O123" s="137"/>
      <c r="P123" s="137"/>
      <c r="Q123" s="137"/>
      <c r="R123" s="137"/>
      <c r="S123" s="137"/>
      <c r="T123" s="137"/>
      <c r="U123" s="137"/>
      <c r="V123" s="137"/>
      <c r="W123" s="137"/>
      <c r="X123" s="137"/>
      <c r="Y123" s="137"/>
      <c r="Z123" s="137"/>
      <c r="AA123" s="137"/>
      <c r="AB123" s="137"/>
      <c r="AC123" s="137"/>
      <c r="AD123" s="137"/>
      <c r="AE123" s="137"/>
      <c r="AF123" s="137"/>
      <c r="AG123" s="137"/>
      <c r="AH123" s="137"/>
      <c r="AI123" s="137"/>
      <c r="AJ123" s="137"/>
      <c r="AK123" s="137"/>
      <c r="AL123" s="137"/>
      <c r="AM123" s="137"/>
      <c r="AN123" s="76"/>
      <c r="AO123" s="77"/>
      <c r="AP123" s="77"/>
      <c r="AQ123" s="77"/>
      <c r="AR123" s="77"/>
      <c r="AS123" s="77"/>
    </row>
    <row r="124" spans="2:47" s="51" customFormat="1" ht="14.25" customHeight="1">
      <c r="B124" s="77" t="s">
        <v>704</v>
      </c>
      <c r="C124" s="132" t="s">
        <v>60</v>
      </c>
      <c r="D124" s="132" t="s">
        <v>701</v>
      </c>
      <c r="E124" s="132" t="s">
        <v>702</v>
      </c>
      <c r="F124" s="132" t="s">
        <v>703</v>
      </c>
      <c r="G124" s="136" t="s">
        <v>16</v>
      </c>
      <c r="H124" s="136" t="s">
        <v>10</v>
      </c>
      <c r="I124" s="136"/>
      <c r="J124" s="137"/>
      <c r="K124" s="137"/>
      <c r="L124" s="137"/>
      <c r="M124" s="137"/>
      <c r="N124" s="137"/>
      <c r="O124" s="137"/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  <c r="Z124" s="137"/>
      <c r="AA124" s="137"/>
      <c r="AB124" s="137"/>
      <c r="AC124" s="137"/>
      <c r="AD124" s="137"/>
      <c r="AE124" s="137"/>
      <c r="AF124" s="137"/>
      <c r="AG124" s="137"/>
      <c r="AH124" s="137"/>
      <c r="AI124" s="137"/>
      <c r="AJ124" s="137"/>
      <c r="AK124" s="137"/>
      <c r="AL124" s="137"/>
      <c r="AM124" s="137"/>
      <c r="AN124" s="76"/>
      <c r="AO124" s="76"/>
      <c r="AP124" s="76"/>
      <c r="AQ124" s="76"/>
      <c r="AR124" s="76"/>
      <c r="AS124" s="76"/>
    </row>
    <row r="125" spans="2:47" ht="14.25" customHeight="1">
      <c r="B125" s="77" t="s">
        <v>704</v>
      </c>
      <c r="C125" s="132" t="s">
        <v>60</v>
      </c>
      <c r="D125" s="132" t="s">
        <v>705</v>
      </c>
      <c r="E125" s="132" t="s">
        <v>702</v>
      </c>
      <c r="F125" s="132" t="s">
        <v>696</v>
      </c>
      <c r="G125" s="136" t="s">
        <v>16</v>
      </c>
      <c r="H125" s="136" t="s">
        <v>10</v>
      </c>
      <c r="I125" s="136"/>
      <c r="J125" s="137"/>
      <c r="K125" s="137"/>
      <c r="L125" s="137"/>
      <c r="M125" s="137"/>
      <c r="N125" s="137"/>
      <c r="O125" s="137"/>
      <c r="P125" s="137"/>
      <c r="Q125" s="137"/>
      <c r="R125" s="137"/>
      <c r="S125" s="137"/>
      <c r="T125" s="137"/>
      <c r="U125" s="137"/>
      <c r="V125" s="137"/>
      <c r="W125" s="137"/>
      <c r="X125" s="137"/>
      <c r="Y125" s="137"/>
      <c r="Z125" s="137"/>
      <c r="AA125" s="137"/>
      <c r="AB125" s="137"/>
      <c r="AC125" s="137"/>
      <c r="AD125" s="137"/>
      <c r="AE125" s="137"/>
      <c r="AF125" s="137"/>
      <c r="AG125" s="137"/>
      <c r="AH125" s="137"/>
      <c r="AI125" s="137"/>
      <c r="AJ125" s="137"/>
      <c r="AK125" s="137"/>
      <c r="AL125" s="137"/>
      <c r="AM125" s="137"/>
    </row>
    <row r="126" spans="2:47" ht="14.25" customHeight="1">
      <c r="B126" s="77" t="s">
        <v>706</v>
      </c>
      <c r="C126" s="132" t="s">
        <v>63</v>
      </c>
      <c r="D126" s="132" t="s">
        <v>701</v>
      </c>
      <c r="E126" s="132" t="s">
        <v>702</v>
      </c>
      <c r="F126" s="132" t="s">
        <v>703</v>
      </c>
      <c r="G126" s="136" t="s">
        <v>16</v>
      </c>
      <c r="H126" s="136" t="s">
        <v>10</v>
      </c>
      <c r="I126" s="136"/>
      <c r="J126" s="137"/>
      <c r="K126" s="137"/>
      <c r="L126" s="137"/>
      <c r="M126" s="137"/>
      <c r="N126" s="137"/>
      <c r="O126" s="137"/>
      <c r="P126" s="137"/>
      <c r="Q126" s="137"/>
      <c r="R126" s="137"/>
      <c r="S126" s="137"/>
      <c r="T126" s="137"/>
      <c r="U126" s="137"/>
      <c r="V126" s="137"/>
      <c r="W126" s="137"/>
      <c r="X126" s="137"/>
      <c r="Y126" s="137"/>
      <c r="Z126" s="137"/>
      <c r="AA126" s="137"/>
      <c r="AB126" s="137"/>
      <c r="AC126" s="137"/>
      <c r="AD126" s="137"/>
      <c r="AE126" s="137"/>
      <c r="AF126" s="137"/>
      <c r="AG126" s="137"/>
      <c r="AH126" s="137"/>
      <c r="AI126" s="137"/>
      <c r="AJ126" s="137"/>
      <c r="AK126" s="137"/>
      <c r="AL126" s="137"/>
      <c r="AM126" s="137"/>
    </row>
    <row r="127" spans="2:47" ht="14.25" customHeight="1">
      <c r="B127" s="77" t="s">
        <v>706</v>
      </c>
      <c r="C127" s="132" t="s">
        <v>63</v>
      </c>
      <c r="D127" s="132" t="s">
        <v>707</v>
      </c>
      <c r="E127" s="132" t="s">
        <v>702</v>
      </c>
      <c r="F127" s="132" t="s">
        <v>696</v>
      </c>
      <c r="G127" s="136" t="s">
        <v>16</v>
      </c>
      <c r="H127" s="136" t="s">
        <v>10</v>
      </c>
      <c r="I127" s="136"/>
      <c r="J127" s="137"/>
      <c r="K127" s="137"/>
      <c r="L127" s="137"/>
      <c r="M127" s="137"/>
      <c r="N127" s="137"/>
      <c r="O127" s="137"/>
      <c r="P127" s="137"/>
      <c r="Q127" s="137"/>
      <c r="R127" s="137"/>
      <c r="S127" s="137"/>
      <c r="T127" s="137"/>
      <c r="U127" s="137"/>
      <c r="V127" s="137"/>
      <c r="W127" s="137"/>
      <c r="X127" s="137"/>
      <c r="Y127" s="137"/>
      <c r="Z127" s="137"/>
      <c r="AA127" s="137"/>
      <c r="AB127" s="137"/>
      <c r="AC127" s="137"/>
      <c r="AD127" s="137"/>
      <c r="AE127" s="137"/>
      <c r="AF127" s="137"/>
      <c r="AG127" s="137"/>
      <c r="AH127" s="137"/>
      <c r="AI127" s="137"/>
      <c r="AJ127" s="137"/>
      <c r="AK127" s="137"/>
      <c r="AL127" s="137"/>
      <c r="AM127" s="137"/>
    </row>
    <row r="128" spans="2:47" s="51" customFormat="1" ht="14.25" customHeight="1">
      <c r="B128" s="77" t="s">
        <v>708</v>
      </c>
      <c r="C128" s="132" t="s">
        <v>61</v>
      </c>
      <c r="D128" s="132" t="s">
        <v>701</v>
      </c>
      <c r="E128" s="132" t="s">
        <v>709</v>
      </c>
      <c r="F128" s="132" t="s">
        <v>703</v>
      </c>
      <c r="G128" s="136" t="s">
        <v>16</v>
      </c>
      <c r="H128" s="136" t="s">
        <v>10</v>
      </c>
      <c r="I128" s="136"/>
      <c r="J128" s="137"/>
      <c r="K128" s="137"/>
      <c r="L128" s="137"/>
      <c r="M128" s="137"/>
      <c r="N128" s="137"/>
      <c r="O128" s="137"/>
      <c r="P128" s="137"/>
      <c r="Q128" s="137"/>
      <c r="R128" s="137"/>
      <c r="S128" s="137"/>
      <c r="T128" s="137"/>
      <c r="U128" s="137"/>
      <c r="V128" s="137"/>
      <c r="W128" s="137"/>
      <c r="X128" s="137"/>
      <c r="Y128" s="137"/>
      <c r="Z128" s="137"/>
      <c r="AA128" s="137"/>
      <c r="AB128" s="137"/>
      <c r="AC128" s="137"/>
      <c r="AD128" s="137"/>
      <c r="AE128" s="137"/>
      <c r="AF128" s="137"/>
      <c r="AG128" s="137"/>
      <c r="AH128" s="137"/>
      <c r="AI128" s="137"/>
      <c r="AJ128" s="137"/>
      <c r="AK128" s="137"/>
      <c r="AL128" s="137"/>
      <c r="AM128" s="137"/>
      <c r="AN128" s="76"/>
      <c r="AO128" s="76"/>
      <c r="AP128" s="76"/>
      <c r="AQ128" s="76"/>
      <c r="AR128" s="76"/>
      <c r="AS128" s="76"/>
      <c r="AT128"/>
      <c r="AU128"/>
    </row>
    <row r="129" spans="2:45" ht="14.25" customHeight="1">
      <c r="B129" s="77" t="s">
        <v>708</v>
      </c>
      <c r="C129" s="132" t="s">
        <v>61</v>
      </c>
      <c r="D129" s="132" t="s">
        <v>710</v>
      </c>
      <c r="E129" s="132" t="s">
        <v>709</v>
      </c>
      <c r="F129" s="132" t="s">
        <v>696</v>
      </c>
      <c r="G129" s="136" t="s">
        <v>16</v>
      </c>
      <c r="H129" s="136" t="s">
        <v>10</v>
      </c>
      <c r="I129" s="136"/>
      <c r="J129" s="137"/>
      <c r="K129" s="137"/>
      <c r="L129" s="137"/>
      <c r="M129" s="137"/>
      <c r="N129" s="137"/>
      <c r="O129" s="137"/>
      <c r="P129" s="137"/>
      <c r="Q129" s="137"/>
      <c r="R129" s="137"/>
      <c r="S129" s="137"/>
      <c r="T129" s="137"/>
      <c r="U129" s="137"/>
      <c r="V129" s="137"/>
      <c r="W129" s="137"/>
      <c r="X129" s="137"/>
      <c r="Y129" s="137"/>
      <c r="Z129" s="137"/>
      <c r="AA129" s="137"/>
      <c r="AB129" s="137"/>
      <c r="AC129" s="137"/>
      <c r="AD129" s="137"/>
      <c r="AE129" s="137"/>
      <c r="AF129" s="137"/>
      <c r="AG129" s="137"/>
      <c r="AH129" s="137"/>
      <c r="AI129" s="137"/>
      <c r="AJ129" s="137"/>
      <c r="AK129" s="137"/>
      <c r="AL129" s="137"/>
      <c r="AM129" s="137"/>
    </row>
    <row r="130" spans="2:45" ht="14.25" customHeight="1">
      <c r="B130" s="77" t="s">
        <v>711</v>
      </c>
      <c r="C130" s="132" t="s">
        <v>67</v>
      </c>
      <c r="D130" s="132" t="s">
        <v>712</v>
      </c>
      <c r="E130" s="132" t="s">
        <v>709</v>
      </c>
      <c r="F130" s="132" t="s">
        <v>696</v>
      </c>
      <c r="G130" s="136" t="s">
        <v>16</v>
      </c>
      <c r="H130" s="136" t="s">
        <v>10</v>
      </c>
      <c r="I130" s="136"/>
      <c r="J130" s="137"/>
      <c r="K130" s="137"/>
      <c r="L130" s="137"/>
      <c r="M130" s="137"/>
      <c r="N130" s="137"/>
      <c r="O130" s="137"/>
      <c r="P130" s="137"/>
      <c r="Q130" s="137"/>
      <c r="R130" s="137"/>
      <c r="S130" s="137"/>
      <c r="T130" s="137"/>
      <c r="U130" s="137"/>
      <c r="V130" s="137"/>
      <c r="W130" s="137"/>
      <c r="X130" s="137"/>
      <c r="Y130" s="137"/>
      <c r="Z130" s="137"/>
      <c r="AA130" s="137"/>
      <c r="AB130" s="137"/>
      <c r="AC130" s="137"/>
      <c r="AD130" s="137"/>
      <c r="AE130" s="137"/>
      <c r="AF130" s="137"/>
      <c r="AG130" s="137"/>
      <c r="AH130" s="137"/>
      <c r="AI130" s="137"/>
      <c r="AJ130" s="137"/>
      <c r="AK130" s="137"/>
      <c r="AL130" s="137"/>
      <c r="AM130" s="137"/>
    </row>
    <row r="131" spans="2:45" ht="14.25" customHeight="1">
      <c r="B131" s="77" t="s">
        <v>711</v>
      </c>
      <c r="C131" s="132" t="s">
        <v>67</v>
      </c>
      <c r="D131" s="132" t="s">
        <v>701</v>
      </c>
      <c r="E131" s="132" t="s">
        <v>709</v>
      </c>
      <c r="F131" s="132" t="s">
        <v>703</v>
      </c>
      <c r="G131" s="136" t="s">
        <v>16</v>
      </c>
      <c r="H131" s="136" t="s">
        <v>10</v>
      </c>
      <c r="I131" s="136"/>
      <c r="J131" s="137"/>
      <c r="K131" s="137"/>
      <c r="L131" s="137"/>
      <c r="M131" s="137"/>
      <c r="N131" s="137"/>
      <c r="O131" s="137"/>
      <c r="P131" s="137"/>
      <c r="Q131" s="137"/>
      <c r="R131" s="137"/>
      <c r="S131" s="137"/>
      <c r="T131" s="137"/>
      <c r="U131" s="137"/>
      <c r="V131" s="137"/>
      <c r="W131" s="137"/>
      <c r="X131" s="137"/>
      <c r="Y131" s="137"/>
      <c r="Z131" s="137"/>
      <c r="AA131" s="137"/>
      <c r="AB131" s="137"/>
      <c r="AC131" s="137"/>
      <c r="AD131" s="137"/>
      <c r="AE131" s="137"/>
      <c r="AF131" s="137"/>
      <c r="AG131" s="137"/>
      <c r="AH131" s="137"/>
      <c r="AI131" s="137"/>
      <c r="AJ131" s="137"/>
      <c r="AK131" s="137"/>
      <c r="AL131" s="137"/>
      <c r="AM131" s="137"/>
    </row>
    <row r="132" spans="2:45" ht="14.25" customHeight="1">
      <c r="B132" s="77" t="s">
        <v>713</v>
      </c>
      <c r="C132" s="132" t="s">
        <v>74</v>
      </c>
      <c r="D132" s="132" t="s">
        <v>714</v>
      </c>
      <c r="E132" s="132" t="s">
        <v>709</v>
      </c>
      <c r="F132" s="132" t="s">
        <v>696</v>
      </c>
      <c r="G132" s="136" t="s">
        <v>16</v>
      </c>
      <c r="H132" s="136" t="s">
        <v>10</v>
      </c>
      <c r="I132" s="136"/>
      <c r="J132" s="137"/>
      <c r="K132" s="137"/>
      <c r="L132" s="137"/>
      <c r="M132" s="137"/>
      <c r="N132" s="137"/>
      <c r="O132" s="137"/>
      <c r="P132" s="137"/>
      <c r="Q132" s="137"/>
      <c r="R132" s="137"/>
      <c r="S132" s="137"/>
      <c r="T132" s="137"/>
      <c r="U132" s="137"/>
      <c r="V132" s="137"/>
      <c r="W132" s="137"/>
      <c r="X132" s="137"/>
      <c r="Y132" s="137"/>
      <c r="Z132" s="137"/>
      <c r="AA132" s="137"/>
      <c r="AB132" s="137"/>
      <c r="AC132" s="137"/>
      <c r="AD132" s="137"/>
      <c r="AE132" s="137"/>
      <c r="AF132" s="137"/>
      <c r="AG132" s="137"/>
      <c r="AH132" s="137"/>
      <c r="AI132" s="137"/>
      <c r="AJ132" s="137"/>
      <c r="AK132" s="137"/>
      <c r="AL132" s="137"/>
      <c r="AM132" s="137"/>
    </row>
    <row r="133" spans="2:45" ht="14.25" customHeight="1">
      <c r="B133" s="77" t="s">
        <v>713</v>
      </c>
      <c r="C133" s="132" t="s">
        <v>74</v>
      </c>
      <c r="D133" s="132" t="s">
        <v>701</v>
      </c>
      <c r="E133" s="132" t="s">
        <v>709</v>
      </c>
      <c r="F133" s="132" t="s">
        <v>703</v>
      </c>
      <c r="G133" s="136" t="s">
        <v>16</v>
      </c>
      <c r="H133" s="136" t="s">
        <v>10</v>
      </c>
      <c r="I133" s="135"/>
      <c r="J133" s="137"/>
      <c r="K133" s="137"/>
      <c r="L133" s="137"/>
      <c r="M133" s="137"/>
      <c r="N133" s="137"/>
      <c r="O133" s="137"/>
      <c r="P133" s="137"/>
      <c r="Q133" s="137"/>
      <c r="R133" s="137"/>
      <c r="S133" s="137"/>
      <c r="T133" s="137"/>
      <c r="U133" s="137"/>
      <c r="V133" s="137"/>
      <c r="W133" s="137"/>
      <c r="X133" s="137"/>
      <c r="Y133" s="137"/>
      <c r="Z133" s="137"/>
      <c r="AA133" s="137"/>
      <c r="AB133" s="137"/>
      <c r="AC133" s="137"/>
      <c r="AD133" s="137"/>
      <c r="AE133" s="137"/>
      <c r="AF133" s="137"/>
      <c r="AG133" s="137"/>
      <c r="AH133" s="137"/>
      <c r="AI133" s="137"/>
      <c r="AJ133" s="137"/>
      <c r="AK133" s="137"/>
      <c r="AL133" s="137"/>
      <c r="AM133" s="137"/>
    </row>
    <row r="134" spans="2:45" s="51" customFormat="1" ht="14.25" customHeight="1">
      <c r="B134" s="77" t="s">
        <v>715</v>
      </c>
      <c r="C134" s="132" t="s">
        <v>716</v>
      </c>
      <c r="D134" s="132" t="s">
        <v>717</v>
      </c>
      <c r="E134" s="132" t="s">
        <v>718</v>
      </c>
      <c r="F134" s="132" t="s">
        <v>696</v>
      </c>
      <c r="G134" s="136" t="s">
        <v>16</v>
      </c>
      <c r="H134" s="136" t="s">
        <v>10</v>
      </c>
      <c r="I134" s="136"/>
      <c r="J134" s="137"/>
      <c r="K134" s="137"/>
      <c r="L134" s="137"/>
      <c r="M134" s="137"/>
      <c r="N134" s="137"/>
      <c r="O134" s="137"/>
      <c r="P134" s="137"/>
      <c r="Q134" s="137"/>
      <c r="R134" s="137"/>
      <c r="S134" s="137"/>
      <c r="T134" s="137"/>
      <c r="U134" s="137"/>
      <c r="V134" s="137"/>
      <c r="W134" s="137"/>
      <c r="X134" s="137"/>
      <c r="Y134" s="137"/>
      <c r="Z134" s="137"/>
      <c r="AA134" s="137"/>
      <c r="AB134" s="137"/>
      <c r="AC134" s="137"/>
      <c r="AD134" s="137"/>
      <c r="AE134" s="137"/>
      <c r="AF134" s="137"/>
      <c r="AG134" s="137"/>
      <c r="AH134" s="137"/>
      <c r="AI134" s="137"/>
      <c r="AJ134" s="137"/>
      <c r="AK134" s="137"/>
      <c r="AL134" s="137"/>
      <c r="AM134" s="137"/>
      <c r="AN134" s="76"/>
      <c r="AO134" s="76"/>
      <c r="AP134" s="76"/>
      <c r="AQ134" s="76"/>
      <c r="AR134" s="76"/>
      <c r="AS134" s="76"/>
    </row>
    <row r="135" spans="2:45" ht="14.25" customHeight="1">
      <c r="B135" s="77" t="s">
        <v>715</v>
      </c>
      <c r="C135" s="132" t="s">
        <v>716</v>
      </c>
      <c r="D135" s="132" t="s">
        <v>701</v>
      </c>
      <c r="E135" s="132" t="s">
        <v>718</v>
      </c>
      <c r="F135" s="132" t="s">
        <v>703</v>
      </c>
      <c r="G135" s="136" t="s">
        <v>16</v>
      </c>
      <c r="H135" s="136" t="s">
        <v>10</v>
      </c>
      <c r="I135" s="136"/>
      <c r="J135" s="137"/>
      <c r="K135" s="137"/>
      <c r="L135" s="137"/>
      <c r="M135" s="137"/>
      <c r="N135" s="137"/>
      <c r="O135" s="137"/>
      <c r="P135" s="137"/>
      <c r="Q135" s="137"/>
      <c r="R135" s="137"/>
      <c r="S135" s="137"/>
      <c r="T135" s="137"/>
      <c r="U135" s="137"/>
      <c r="V135" s="137"/>
      <c r="W135" s="137"/>
      <c r="X135" s="137"/>
      <c r="Y135" s="137"/>
      <c r="Z135" s="137"/>
      <c r="AA135" s="137"/>
      <c r="AB135" s="137"/>
      <c r="AC135" s="137"/>
      <c r="AD135" s="137"/>
      <c r="AE135" s="137"/>
      <c r="AF135" s="137"/>
      <c r="AG135" s="137"/>
      <c r="AH135" s="137"/>
      <c r="AI135" s="137"/>
      <c r="AJ135" s="137"/>
      <c r="AK135" s="137"/>
      <c r="AL135" s="137"/>
      <c r="AM135" s="137"/>
    </row>
    <row r="136" spans="2:45" ht="14.25" customHeight="1">
      <c r="B136" s="77" t="s">
        <v>719</v>
      </c>
      <c r="C136" s="132" t="s">
        <v>65</v>
      </c>
      <c r="D136" s="132" t="s">
        <v>720</v>
      </c>
      <c r="E136" s="132" t="s">
        <v>721</v>
      </c>
      <c r="F136" s="132" t="s">
        <v>696</v>
      </c>
      <c r="G136" s="136" t="s">
        <v>16</v>
      </c>
      <c r="H136" s="136" t="s">
        <v>10</v>
      </c>
      <c r="I136" s="136"/>
      <c r="J136" s="136"/>
      <c r="K136" s="136"/>
      <c r="L136" s="136"/>
      <c r="M136" s="136"/>
      <c r="N136" s="136"/>
      <c r="O136" s="136"/>
      <c r="P136" s="136"/>
      <c r="Q136" s="136"/>
      <c r="R136" s="136"/>
      <c r="S136" s="136"/>
      <c r="T136" s="136"/>
      <c r="U136" s="136"/>
      <c r="V136" s="136"/>
      <c r="W136" s="136"/>
      <c r="X136" s="136"/>
      <c r="Y136" s="136"/>
      <c r="Z136" s="136"/>
      <c r="AA136" s="136"/>
      <c r="AB136" s="136"/>
      <c r="AC136" s="136"/>
      <c r="AD136" s="136"/>
      <c r="AE136" s="136"/>
      <c r="AF136" s="136"/>
      <c r="AG136" s="136"/>
      <c r="AH136" s="136"/>
      <c r="AI136" s="136"/>
      <c r="AJ136" s="136"/>
      <c r="AK136" s="136"/>
      <c r="AL136" s="136"/>
      <c r="AM136" s="136"/>
      <c r="AN136" s="77"/>
      <c r="AO136" s="77"/>
      <c r="AP136" s="77"/>
      <c r="AQ136" s="77"/>
      <c r="AR136" s="77"/>
      <c r="AS136" s="77"/>
    </row>
    <row r="137" spans="2:45" s="51" customFormat="1" ht="14.25" customHeight="1">
      <c r="B137" s="77" t="s">
        <v>719</v>
      </c>
      <c r="C137" s="132" t="s">
        <v>65</v>
      </c>
      <c r="D137" s="132" t="s">
        <v>701</v>
      </c>
      <c r="E137" s="132" t="s">
        <v>721</v>
      </c>
      <c r="F137" s="132" t="s">
        <v>703</v>
      </c>
      <c r="G137" s="136" t="s">
        <v>16</v>
      </c>
      <c r="H137" s="136" t="s">
        <v>10</v>
      </c>
      <c r="I137" s="136"/>
      <c r="J137" s="137"/>
      <c r="K137" s="137"/>
      <c r="L137" s="137"/>
      <c r="M137" s="137"/>
      <c r="N137" s="137"/>
      <c r="O137" s="137"/>
      <c r="P137" s="137"/>
      <c r="Q137" s="137"/>
      <c r="R137" s="137"/>
      <c r="S137" s="137"/>
      <c r="T137" s="137"/>
      <c r="U137" s="137"/>
      <c r="V137" s="137"/>
      <c r="W137" s="137"/>
      <c r="X137" s="137"/>
      <c r="Y137" s="137"/>
      <c r="Z137" s="137"/>
      <c r="AA137" s="137"/>
      <c r="AB137" s="137"/>
      <c r="AC137" s="137"/>
      <c r="AD137" s="137"/>
      <c r="AE137" s="137"/>
      <c r="AF137" s="137"/>
      <c r="AG137" s="137"/>
      <c r="AH137" s="137"/>
      <c r="AI137" s="137"/>
      <c r="AJ137" s="137"/>
      <c r="AK137" s="137"/>
      <c r="AL137" s="137"/>
      <c r="AM137" s="137"/>
      <c r="AN137" s="76"/>
      <c r="AO137" s="76"/>
      <c r="AP137" s="76"/>
      <c r="AQ137" s="76"/>
      <c r="AR137" s="76"/>
      <c r="AS137" s="76"/>
    </row>
    <row r="138" spans="2:45" ht="14.25" customHeight="1">
      <c r="B138" s="77" t="s">
        <v>722</v>
      </c>
      <c r="C138" s="132" t="s">
        <v>70</v>
      </c>
      <c r="D138" s="132" t="s">
        <v>723</v>
      </c>
      <c r="E138" s="132" t="s">
        <v>721</v>
      </c>
      <c r="F138" s="132" t="s">
        <v>696</v>
      </c>
      <c r="G138" s="136" t="s">
        <v>16</v>
      </c>
      <c r="H138" s="136" t="s">
        <v>10</v>
      </c>
      <c r="I138" s="136"/>
      <c r="J138" s="137"/>
      <c r="K138" s="137"/>
      <c r="L138" s="137"/>
      <c r="M138" s="137"/>
      <c r="N138" s="137"/>
      <c r="O138" s="137"/>
      <c r="P138" s="137"/>
      <c r="Q138" s="137"/>
      <c r="R138" s="137"/>
      <c r="S138" s="137"/>
      <c r="T138" s="137"/>
      <c r="U138" s="137"/>
      <c r="V138" s="137"/>
      <c r="W138" s="137"/>
      <c r="X138" s="137"/>
      <c r="Y138" s="137"/>
      <c r="Z138" s="137"/>
      <c r="AA138" s="137"/>
      <c r="AB138" s="137"/>
      <c r="AC138" s="137"/>
      <c r="AD138" s="137"/>
      <c r="AE138" s="137"/>
      <c r="AF138" s="137"/>
      <c r="AG138" s="137"/>
      <c r="AH138" s="137"/>
      <c r="AI138" s="137"/>
      <c r="AJ138" s="137"/>
      <c r="AK138" s="137"/>
      <c r="AL138" s="137"/>
      <c r="AM138" s="137"/>
    </row>
    <row r="139" spans="2:45" ht="14.25" customHeight="1">
      <c r="B139" s="77" t="s">
        <v>722</v>
      </c>
      <c r="C139" s="132" t="s">
        <v>70</v>
      </c>
      <c r="D139" s="132" t="s">
        <v>701</v>
      </c>
      <c r="E139" s="132" t="s">
        <v>721</v>
      </c>
      <c r="F139" s="132" t="s">
        <v>703</v>
      </c>
      <c r="G139" s="136" t="s">
        <v>16</v>
      </c>
      <c r="H139" s="136" t="s">
        <v>10</v>
      </c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</row>
    <row r="140" spans="2:45" ht="14.25" customHeight="1">
      <c r="B140" s="77" t="s">
        <v>724</v>
      </c>
      <c r="C140" s="132" t="s">
        <v>81</v>
      </c>
      <c r="D140" s="132" t="s">
        <v>701</v>
      </c>
      <c r="E140" s="132" t="s">
        <v>721</v>
      </c>
      <c r="F140" s="132" t="s">
        <v>703</v>
      </c>
      <c r="G140" s="136" t="s">
        <v>16</v>
      </c>
      <c r="H140" s="136" t="s">
        <v>10</v>
      </c>
      <c r="I140" s="136"/>
      <c r="J140" s="137"/>
      <c r="K140" s="137"/>
      <c r="L140" s="137"/>
      <c r="M140" s="137"/>
      <c r="N140" s="137"/>
      <c r="O140" s="137"/>
      <c r="P140" s="137"/>
      <c r="Q140" s="137"/>
      <c r="R140" s="137"/>
      <c r="S140" s="137"/>
      <c r="T140" s="137"/>
      <c r="U140" s="137"/>
      <c r="V140" s="137"/>
      <c r="W140" s="137"/>
      <c r="X140" s="137"/>
      <c r="Y140" s="137"/>
      <c r="Z140" s="137"/>
      <c r="AA140" s="137"/>
      <c r="AB140" s="137"/>
      <c r="AC140" s="137"/>
      <c r="AD140" s="137"/>
      <c r="AE140" s="137"/>
      <c r="AF140" s="137"/>
      <c r="AG140" s="137"/>
      <c r="AH140" s="137"/>
      <c r="AI140" s="137"/>
      <c r="AJ140" s="137"/>
      <c r="AK140" s="137"/>
      <c r="AL140" s="137"/>
      <c r="AM140" s="137"/>
    </row>
    <row r="141" spans="2:45" ht="14.25" customHeight="1">
      <c r="B141" s="77" t="s">
        <v>724</v>
      </c>
      <c r="C141" s="132" t="s">
        <v>81</v>
      </c>
      <c r="D141" s="132" t="s">
        <v>725</v>
      </c>
      <c r="E141" s="132" t="s">
        <v>721</v>
      </c>
      <c r="F141" s="132" t="s">
        <v>696</v>
      </c>
      <c r="G141" s="136" t="s">
        <v>16</v>
      </c>
      <c r="H141" s="136" t="s">
        <v>10</v>
      </c>
      <c r="I141" s="136"/>
      <c r="J141" s="137"/>
      <c r="K141" s="137"/>
      <c r="L141" s="137"/>
      <c r="M141" s="137"/>
      <c r="N141" s="137"/>
      <c r="O141" s="137"/>
      <c r="P141" s="137"/>
      <c r="Q141" s="137"/>
      <c r="R141" s="137"/>
      <c r="S141" s="137"/>
      <c r="T141" s="137"/>
      <c r="U141" s="137"/>
      <c r="V141" s="137"/>
      <c r="W141" s="137"/>
      <c r="X141" s="137"/>
      <c r="Y141" s="137"/>
      <c r="Z141" s="137"/>
      <c r="AA141" s="137"/>
      <c r="AB141" s="137"/>
      <c r="AC141" s="137"/>
      <c r="AD141" s="137"/>
      <c r="AE141" s="137"/>
      <c r="AF141" s="137"/>
      <c r="AG141" s="137"/>
      <c r="AH141" s="137"/>
      <c r="AI141" s="137"/>
      <c r="AJ141" s="137"/>
      <c r="AK141" s="137"/>
      <c r="AL141" s="137"/>
      <c r="AM141" s="137"/>
    </row>
    <row r="142" spans="2:45" ht="14.25" customHeight="1">
      <c r="B142" s="77" t="s">
        <v>726</v>
      </c>
      <c r="C142" s="132" t="s">
        <v>73</v>
      </c>
      <c r="D142" s="132" t="s">
        <v>727</v>
      </c>
      <c r="E142" s="132" t="s">
        <v>718</v>
      </c>
      <c r="F142" s="132" t="s">
        <v>696</v>
      </c>
      <c r="G142" s="136" t="s">
        <v>16</v>
      </c>
      <c r="H142" s="136" t="s">
        <v>10</v>
      </c>
      <c r="I142" s="136"/>
      <c r="J142" s="137"/>
      <c r="K142" s="137"/>
      <c r="L142" s="137"/>
      <c r="M142" s="137"/>
      <c r="N142" s="137"/>
      <c r="O142" s="137"/>
      <c r="P142" s="137"/>
      <c r="Q142" s="137"/>
      <c r="R142" s="137"/>
      <c r="S142" s="137"/>
      <c r="T142" s="137"/>
      <c r="U142" s="137"/>
      <c r="V142" s="137"/>
      <c r="W142" s="137"/>
      <c r="X142" s="137"/>
      <c r="Y142" s="137"/>
      <c r="Z142" s="137"/>
      <c r="AA142" s="137"/>
      <c r="AB142" s="137"/>
      <c r="AC142" s="137"/>
      <c r="AD142" s="137"/>
      <c r="AE142" s="137"/>
      <c r="AF142" s="137"/>
      <c r="AG142" s="137"/>
      <c r="AH142" s="137"/>
      <c r="AI142" s="137"/>
      <c r="AJ142" s="137"/>
      <c r="AK142" s="137"/>
      <c r="AL142" s="137"/>
      <c r="AM142" s="137"/>
    </row>
    <row r="143" spans="2:45" ht="14.25" customHeight="1">
      <c r="B143" s="77" t="s">
        <v>726</v>
      </c>
      <c r="C143" s="132" t="s">
        <v>73</v>
      </c>
      <c r="D143" s="132" t="s">
        <v>701</v>
      </c>
      <c r="E143" s="132" t="s">
        <v>718</v>
      </c>
      <c r="F143" s="132" t="s">
        <v>703</v>
      </c>
      <c r="G143" s="136" t="s">
        <v>16</v>
      </c>
      <c r="H143" s="136" t="s">
        <v>10</v>
      </c>
      <c r="I143" s="136"/>
      <c r="J143" s="137"/>
      <c r="K143" s="137"/>
      <c r="L143" s="137"/>
      <c r="M143" s="137"/>
      <c r="N143" s="137"/>
      <c r="O143" s="137"/>
      <c r="P143" s="137"/>
      <c r="Q143" s="137"/>
      <c r="R143" s="137"/>
      <c r="S143" s="137"/>
      <c r="T143" s="137"/>
      <c r="U143" s="137"/>
      <c r="V143" s="137"/>
      <c r="W143" s="137"/>
      <c r="X143" s="137"/>
      <c r="Y143" s="137"/>
      <c r="Z143" s="137"/>
      <c r="AA143" s="137"/>
      <c r="AB143" s="137"/>
      <c r="AC143" s="137"/>
      <c r="AD143" s="137"/>
      <c r="AE143" s="137"/>
      <c r="AF143" s="137"/>
      <c r="AG143" s="137"/>
      <c r="AH143" s="137"/>
      <c r="AI143" s="137"/>
      <c r="AJ143" s="137"/>
      <c r="AK143" s="137"/>
      <c r="AL143" s="137"/>
      <c r="AM143" s="137"/>
    </row>
    <row r="144" spans="2:45" ht="14.25" customHeight="1">
      <c r="B144" s="77" t="s">
        <v>728</v>
      </c>
      <c r="C144" s="132" t="s">
        <v>67</v>
      </c>
      <c r="D144" s="132" t="s">
        <v>701</v>
      </c>
      <c r="E144" s="132" t="s">
        <v>718</v>
      </c>
      <c r="F144" s="132" t="s">
        <v>703</v>
      </c>
      <c r="G144" s="136" t="s">
        <v>16</v>
      </c>
      <c r="H144" s="136" t="s">
        <v>10</v>
      </c>
      <c r="I144" s="135"/>
      <c r="J144" s="136"/>
      <c r="K144" s="136"/>
      <c r="L144" s="136"/>
      <c r="M144" s="136"/>
      <c r="N144" s="136"/>
      <c r="O144" s="136"/>
      <c r="P144" s="136"/>
      <c r="Q144" s="136"/>
      <c r="R144" s="136"/>
      <c r="S144" s="136"/>
      <c r="T144" s="136"/>
      <c r="U144" s="136"/>
      <c r="V144" s="136"/>
      <c r="W144" s="136"/>
      <c r="X144" s="136"/>
      <c r="Y144" s="136"/>
      <c r="Z144" s="136"/>
      <c r="AA144" s="136"/>
      <c r="AB144" s="136"/>
      <c r="AC144" s="136"/>
      <c r="AD144" s="136"/>
      <c r="AE144" s="136"/>
      <c r="AF144" s="136"/>
      <c r="AG144" s="136"/>
      <c r="AH144" s="136"/>
      <c r="AI144" s="136"/>
      <c r="AJ144" s="136"/>
      <c r="AK144" s="136"/>
      <c r="AL144" s="136"/>
      <c r="AM144" s="136"/>
      <c r="AN144" s="77"/>
      <c r="AO144" s="77"/>
      <c r="AP144" s="77"/>
      <c r="AQ144" s="77"/>
      <c r="AR144" s="77"/>
      <c r="AS144" s="77"/>
    </row>
    <row r="145" spans="2:45" ht="14.25" customHeight="1">
      <c r="B145" s="77" t="s">
        <v>728</v>
      </c>
      <c r="C145" s="132" t="s">
        <v>67</v>
      </c>
      <c r="D145" s="132" t="s">
        <v>729</v>
      </c>
      <c r="E145" s="132" t="s">
        <v>718</v>
      </c>
      <c r="F145" s="132" t="s">
        <v>696</v>
      </c>
      <c r="G145" s="136" t="s">
        <v>16</v>
      </c>
      <c r="H145" s="136" t="s">
        <v>10</v>
      </c>
      <c r="I145" s="136"/>
      <c r="J145" s="137"/>
      <c r="K145" s="137"/>
      <c r="L145" s="137"/>
      <c r="M145" s="137"/>
      <c r="N145" s="137"/>
      <c r="O145" s="137"/>
      <c r="P145" s="137"/>
      <c r="Q145" s="137"/>
      <c r="R145" s="137"/>
      <c r="S145" s="137"/>
      <c r="T145" s="137"/>
      <c r="U145" s="137"/>
      <c r="V145" s="137"/>
      <c r="W145" s="137"/>
      <c r="X145" s="137"/>
      <c r="Y145" s="137"/>
      <c r="Z145" s="137"/>
      <c r="AA145" s="137"/>
      <c r="AB145" s="137"/>
      <c r="AC145" s="137"/>
      <c r="AD145" s="137"/>
      <c r="AE145" s="137"/>
      <c r="AF145" s="137"/>
      <c r="AG145" s="137"/>
      <c r="AH145" s="137"/>
      <c r="AI145" s="137"/>
      <c r="AJ145" s="137"/>
      <c r="AK145" s="137"/>
      <c r="AL145" s="137"/>
      <c r="AM145" s="137"/>
    </row>
    <row r="146" spans="2:45" ht="14.25" customHeight="1">
      <c r="B146" s="77" t="s">
        <v>730</v>
      </c>
      <c r="C146" s="132" t="s">
        <v>74</v>
      </c>
      <c r="D146" s="132" t="s">
        <v>701</v>
      </c>
      <c r="E146" s="132" t="s">
        <v>718</v>
      </c>
      <c r="F146" s="132" t="s">
        <v>703</v>
      </c>
      <c r="G146" s="136" t="s">
        <v>16</v>
      </c>
      <c r="H146" s="136" t="s">
        <v>10</v>
      </c>
      <c r="I146" s="136"/>
      <c r="J146" s="137"/>
      <c r="K146" s="137"/>
      <c r="L146" s="137"/>
      <c r="M146" s="137"/>
      <c r="N146" s="137"/>
      <c r="O146" s="137"/>
      <c r="P146" s="137"/>
      <c r="Q146" s="137"/>
      <c r="R146" s="137"/>
      <c r="S146" s="137"/>
      <c r="T146" s="137"/>
      <c r="U146" s="137"/>
      <c r="V146" s="137"/>
      <c r="W146" s="137"/>
      <c r="X146" s="137"/>
      <c r="Y146" s="137"/>
      <c r="Z146" s="137"/>
      <c r="AA146" s="137"/>
      <c r="AB146" s="137"/>
      <c r="AC146" s="137"/>
      <c r="AD146" s="137"/>
      <c r="AE146" s="137"/>
      <c r="AF146" s="137"/>
      <c r="AG146" s="137"/>
      <c r="AH146" s="137"/>
      <c r="AI146" s="137"/>
      <c r="AJ146" s="137"/>
      <c r="AK146" s="137"/>
      <c r="AL146" s="137"/>
      <c r="AM146" s="137"/>
      <c r="AO146" s="77"/>
      <c r="AP146" s="77"/>
      <c r="AQ146" s="77"/>
      <c r="AR146" s="77"/>
      <c r="AS146" s="77"/>
    </row>
    <row r="147" spans="2:45" s="51" customFormat="1" ht="14.25" customHeight="1">
      <c r="B147" s="77" t="s">
        <v>730</v>
      </c>
      <c r="C147" s="132" t="s">
        <v>74</v>
      </c>
      <c r="D147" s="132" t="s">
        <v>731</v>
      </c>
      <c r="E147" s="132" t="s">
        <v>718</v>
      </c>
      <c r="F147" s="132" t="s">
        <v>696</v>
      </c>
      <c r="G147" s="136" t="s">
        <v>16</v>
      </c>
      <c r="H147" s="136" t="s">
        <v>10</v>
      </c>
      <c r="I147" s="136"/>
      <c r="J147" s="137"/>
      <c r="K147" s="137"/>
      <c r="L147" s="137"/>
      <c r="M147" s="137"/>
      <c r="N147" s="137"/>
      <c r="O147" s="137"/>
      <c r="P147" s="137"/>
      <c r="Q147" s="137"/>
      <c r="R147" s="137"/>
      <c r="S147" s="137"/>
      <c r="T147" s="137"/>
      <c r="U147" s="137"/>
      <c r="V147" s="137"/>
      <c r="W147" s="137"/>
      <c r="X147" s="137"/>
      <c r="Y147" s="137"/>
      <c r="Z147" s="137"/>
      <c r="AA147" s="137"/>
      <c r="AB147" s="137"/>
      <c r="AC147" s="137"/>
      <c r="AD147" s="137"/>
      <c r="AE147" s="137"/>
      <c r="AF147" s="137"/>
      <c r="AG147" s="137"/>
      <c r="AH147" s="137"/>
      <c r="AI147" s="137"/>
      <c r="AJ147" s="137"/>
      <c r="AK147" s="137"/>
      <c r="AL147" s="137"/>
      <c r="AM147" s="137"/>
      <c r="AN147" s="76"/>
      <c r="AO147" s="76"/>
      <c r="AP147" s="76"/>
      <c r="AQ147" s="76"/>
      <c r="AR147" s="76"/>
      <c r="AS147" s="76"/>
    </row>
    <row r="148" spans="2:45" ht="14.25" customHeight="1">
      <c r="B148" s="77" t="s">
        <v>732</v>
      </c>
      <c r="C148" s="132" t="s">
        <v>59</v>
      </c>
      <c r="D148" s="132" t="s">
        <v>701</v>
      </c>
      <c r="E148" s="132" t="s">
        <v>733</v>
      </c>
      <c r="F148" s="132" t="s">
        <v>703</v>
      </c>
      <c r="G148" s="136" t="s">
        <v>16</v>
      </c>
      <c r="H148" s="136" t="s">
        <v>10</v>
      </c>
      <c r="I148" s="136"/>
      <c r="J148" s="137"/>
      <c r="K148" s="137"/>
      <c r="L148" s="137"/>
      <c r="M148" s="137"/>
      <c r="N148" s="137"/>
      <c r="O148" s="137"/>
      <c r="P148" s="137"/>
      <c r="Q148" s="137"/>
      <c r="R148" s="137"/>
      <c r="S148" s="137"/>
      <c r="T148" s="137"/>
      <c r="U148" s="137"/>
      <c r="V148" s="137"/>
      <c r="W148" s="137"/>
      <c r="X148" s="137"/>
      <c r="Y148" s="137"/>
      <c r="Z148" s="137"/>
      <c r="AA148" s="137"/>
      <c r="AB148" s="137"/>
      <c r="AC148" s="137"/>
      <c r="AD148" s="137"/>
      <c r="AE148" s="137"/>
      <c r="AF148" s="137"/>
      <c r="AG148" s="137"/>
      <c r="AH148" s="137"/>
      <c r="AI148" s="137"/>
      <c r="AJ148" s="137"/>
      <c r="AK148" s="137"/>
      <c r="AL148" s="137"/>
      <c r="AM148" s="137"/>
    </row>
    <row r="149" spans="2:45" ht="14.25" customHeight="1">
      <c r="B149" s="77" t="s">
        <v>732</v>
      </c>
      <c r="C149" s="132" t="s">
        <v>59</v>
      </c>
      <c r="D149" s="132" t="s">
        <v>734</v>
      </c>
      <c r="E149" s="132" t="s">
        <v>733</v>
      </c>
      <c r="F149" s="132" t="s">
        <v>696</v>
      </c>
      <c r="G149" s="136" t="s">
        <v>16</v>
      </c>
      <c r="H149" s="136" t="s">
        <v>10</v>
      </c>
      <c r="I149" s="136"/>
      <c r="J149" s="137"/>
      <c r="K149" s="137"/>
      <c r="L149" s="137"/>
      <c r="M149" s="137"/>
      <c r="N149" s="137"/>
      <c r="O149" s="137"/>
      <c r="P149" s="137"/>
      <c r="Q149" s="137"/>
      <c r="R149" s="137"/>
      <c r="S149" s="137"/>
      <c r="T149" s="137"/>
      <c r="U149" s="137"/>
      <c r="V149" s="137"/>
      <c r="W149" s="137"/>
      <c r="X149" s="137"/>
      <c r="Y149" s="137"/>
      <c r="Z149" s="137"/>
      <c r="AA149" s="137"/>
      <c r="AB149" s="137"/>
      <c r="AC149" s="137"/>
      <c r="AD149" s="137"/>
      <c r="AE149" s="137"/>
      <c r="AF149" s="137"/>
      <c r="AG149" s="137"/>
      <c r="AH149" s="137"/>
      <c r="AI149" s="137"/>
      <c r="AJ149" s="137"/>
      <c r="AK149" s="137"/>
      <c r="AL149" s="137"/>
      <c r="AM149" s="137"/>
    </row>
    <row r="150" spans="2:45" ht="14.25" customHeight="1">
      <c r="B150" s="77" t="s">
        <v>476</v>
      </c>
      <c r="C150" s="132" t="s">
        <v>477</v>
      </c>
      <c r="D150" s="132" t="s">
        <v>478</v>
      </c>
      <c r="E150" s="132" t="s">
        <v>479</v>
      </c>
      <c r="F150" s="132" t="s">
        <v>113</v>
      </c>
      <c r="G150" s="136" t="s">
        <v>16</v>
      </c>
      <c r="H150" s="136" t="s">
        <v>10</v>
      </c>
      <c r="I150" s="136" t="s">
        <v>10</v>
      </c>
      <c r="J150" s="137" t="s">
        <v>10</v>
      </c>
      <c r="K150" s="137" t="s">
        <v>10</v>
      </c>
      <c r="L150" s="137" t="s">
        <v>10</v>
      </c>
      <c r="M150" s="137" t="s">
        <v>10</v>
      </c>
      <c r="N150" s="137"/>
      <c r="O150" s="137"/>
      <c r="P150" s="137"/>
      <c r="Q150" s="137"/>
      <c r="R150" s="137" t="s">
        <v>10</v>
      </c>
      <c r="S150" s="137"/>
      <c r="T150" s="137"/>
      <c r="U150" s="137"/>
      <c r="V150" s="137"/>
      <c r="W150" s="137"/>
      <c r="X150" s="137"/>
      <c r="Y150" s="137"/>
      <c r="Z150" s="137"/>
      <c r="AA150" s="137"/>
      <c r="AB150" s="137"/>
      <c r="AC150" s="137"/>
      <c r="AD150" s="137"/>
      <c r="AE150" s="137"/>
      <c r="AF150" s="137"/>
      <c r="AG150" s="137"/>
      <c r="AH150" s="137"/>
      <c r="AI150" s="137"/>
      <c r="AJ150" s="137"/>
      <c r="AK150" s="137"/>
      <c r="AL150" s="137"/>
      <c r="AM150" s="137"/>
    </row>
    <row r="151" spans="2:45" ht="14.25" customHeight="1">
      <c r="B151" s="77" t="s">
        <v>480</v>
      </c>
      <c r="C151" s="132" t="s">
        <v>61</v>
      </c>
      <c r="D151" s="132" t="s">
        <v>481</v>
      </c>
      <c r="E151" s="132" t="s">
        <v>482</v>
      </c>
      <c r="F151" s="132" t="s">
        <v>113</v>
      </c>
      <c r="G151" s="136" t="s">
        <v>17</v>
      </c>
      <c r="H151" s="136" t="s">
        <v>12</v>
      </c>
      <c r="I151" s="136"/>
      <c r="J151" s="137"/>
      <c r="K151" s="137"/>
      <c r="L151" s="137" t="s">
        <v>12</v>
      </c>
      <c r="M151" s="137" t="s">
        <v>12</v>
      </c>
      <c r="N151" s="137" t="s">
        <v>12</v>
      </c>
      <c r="O151" s="137"/>
      <c r="P151" s="137"/>
      <c r="Q151" s="137"/>
      <c r="R151" s="137"/>
      <c r="S151" s="137"/>
      <c r="T151" s="137"/>
      <c r="U151" s="137"/>
      <c r="V151" s="137"/>
      <c r="W151" s="137"/>
      <c r="X151" s="137"/>
      <c r="Y151" s="137"/>
      <c r="Z151" s="137"/>
      <c r="AA151" s="137"/>
      <c r="AB151" s="137"/>
      <c r="AC151" s="137"/>
      <c r="AD151" s="137"/>
      <c r="AE151" s="137"/>
      <c r="AF151" s="137"/>
      <c r="AG151" s="137"/>
      <c r="AH151" s="137"/>
      <c r="AI151" s="137"/>
      <c r="AJ151" s="137"/>
      <c r="AK151" s="137"/>
      <c r="AL151" s="137"/>
      <c r="AM151" s="137"/>
    </row>
    <row r="152" spans="2:45" ht="14.25" customHeight="1">
      <c r="B152" s="77" t="s">
        <v>483</v>
      </c>
      <c r="C152" s="132" t="s">
        <v>484</v>
      </c>
      <c r="D152" s="132" t="s">
        <v>485</v>
      </c>
      <c r="E152" s="132" t="s">
        <v>486</v>
      </c>
      <c r="F152" s="132" t="s">
        <v>113</v>
      </c>
      <c r="G152" s="136" t="s">
        <v>16</v>
      </c>
      <c r="H152" s="136" t="s">
        <v>12</v>
      </c>
      <c r="I152" s="135" t="s">
        <v>12</v>
      </c>
      <c r="J152" s="137" t="s">
        <v>12</v>
      </c>
      <c r="K152" s="137" t="s">
        <v>12</v>
      </c>
      <c r="L152" s="137"/>
      <c r="M152" s="137"/>
      <c r="N152" s="137"/>
      <c r="O152" s="137"/>
      <c r="P152" s="137"/>
      <c r="Q152" s="137"/>
      <c r="R152" s="137" t="s">
        <v>12</v>
      </c>
      <c r="S152" s="137" t="s">
        <v>12</v>
      </c>
      <c r="T152" s="137"/>
      <c r="U152" s="137"/>
      <c r="V152" s="137"/>
      <c r="W152" s="137"/>
      <c r="X152" s="137"/>
      <c r="Y152" s="137"/>
      <c r="Z152" s="137"/>
      <c r="AA152" s="137"/>
      <c r="AB152" s="137"/>
      <c r="AC152" s="137"/>
      <c r="AD152" s="137"/>
      <c r="AE152" s="137"/>
      <c r="AF152" s="137"/>
      <c r="AG152" s="137"/>
      <c r="AH152" s="137"/>
      <c r="AI152" s="137"/>
      <c r="AJ152" s="137"/>
      <c r="AK152" s="137"/>
      <c r="AL152" s="137"/>
      <c r="AM152" s="137"/>
    </row>
    <row r="153" spans="2:45" ht="14.25" customHeight="1">
      <c r="B153" s="129" t="s">
        <v>487</v>
      </c>
      <c r="C153" s="131" t="s">
        <v>74</v>
      </c>
      <c r="D153" s="131" t="s">
        <v>488</v>
      </c>
      <c r="E153" s="131" t="s">
        <v>489</v>
      </c>
      <c r="F153" s="131" t="s">
        <v>23</v>
      </c>
      <c r="G153" s="135" t="s">
        <v>16</v>
      </c>
      <c r="H153" s="135" t="s">
        <v>10</v>
      </c>
      <c r="I153" s="136"/>
      <c r="J153" s="137"/>
      <c r="K153" s="137"/>
      <c r="L153" s="137"/>
      <c r="M153" s="137"/>
      <c r="N153" s="137"/>
      <c r="O153" s="137"/>
      <c r="P153" s="137"/>
      <c r="Q153" s="137"/>
      <c r="R153" s="137"/>
      <c r="S153" s="137"/>
      <c r="T153" s="137"/>
      <c r="U153" s="137"/>
      <c r="V153" s="137"/>
      <c r="W153" s="137"/>
      <c r="X153" s="137"/>
      <c r="Y153" s="137"/>
      <c r="Z153" s="137" t="s">
        <v>10</v>
      </c>
      <c r="AA153" s="137"/>
      <c r="AB153" s="137"/>
      <c r="AC153" s="137" t="s">
        <v>10</v>
      </c>
      <c r="AD153" s="137" t="s">
        <v>10</v>
      </c>
      <c r="AE153" s="137"/>
      <c r="AF153" s="137"/>
      <c r="AG153" s="137"/>
      <c r="AH153" s="137"/>
      <c r="AI153" s="137"/>
      <c r="AJ153" s="137"/>
      <c r="AK153" s="137"/>
      <c r="AL153" s="137"/>
      <c r="AM153" s="137"/>
    </row>
    <row r="154" spans="2:45" ht="14.25" customHeight="1">
      <c r="B154" s="77" t="s">
        <v>490</v>
      </c>
      <c r="C154" s="132" t="s">
        <v>150</v>
      </c>
      <c r="D154" s="132" t="s">
        <v>491</v>
      </c>
      <c r="E154" s="132" t="s">
        <v>492</v>
      </c>
      <c r="F154" s="132" t="s">
        <v>23</v>
      </c>
      <c r="G154" s="136" t="s">
        <v>17</v>
      </c>
      <c r="H154" s="136" t="s">
        <v>12</v>
      </c>
      <c r="I154" s="136"/>
      <c r="J154" s="137"/>
      <c r="K154" s="137"/>
      <c r="L154" s="137"/>
      <c r="M154" s="137"/>
      <c r="N154" s="137"/>
      <c r="O154" s="137"/>
      <c r="P154" s="137"/>
      <c r="Q154" s="137"/>
      <c r="R154" s="137"/>
      <c r="S154" s="137"/>
      <c r="T154" s="137"/>
      <c r="U154" s="137"/>
      <c r="V154" s="137"/>
      <c r="W154" s="137"/>
      <c r="X154" s="137"/>
      <c r="Y154" s="137"/>
      <c r="Z154" s="137"/>
      <c r="AA154" s="137"/>
      <c r="AB154" s="137"/>
      <c r="AC154" s="137"/>
      <c r="AD154" s="137" t="s">
        <v>12</v>
      </c>
      <c r="AE154" s="137"/>
      <c r="AF154" s="137"/>
      <c r="AG154" s="137"/>
      <c r="AH154" s="137"/>
      <c r="AI154" s="137"/>
      <c r="AJ154" s="137"/>
      <c r="AK154" s="137"/>
      <c r="AL154" s="137"/>
      <c r="AM154" s="137"/>
    </row>
    <row r="155" spans="2:45" ht="14.25" customHeight="1">
      <c r="B155" s="77" t="s">
        <v>493</v>
      </c>
      <c r="C155" s="132" t="s">
        <v>82</v>
      </c>
      <c r="D155" s="132" t="s">
        <v>494</v>
      </c>
      <c r="E155" s="132" t="s">
        <v>495</v>
      </c>
      <c r="F155" s="132" t="s">
        <v>23</v>
      </c>
      <c r="G155" s="136" t="s">
        <v>17</v>
      </c>
      <c r="H155" s="136" t="s">
        <v>10</v>
      </c>
      <c r="I155" s="136"/>
      <c r="J155" s="137"/>
      <c r="K155" s="137"/>
      <c r="L155" s="137"/>
      <c r="M155" s="137"/>
      <c r="N155" s="137"/>
      <c r="O155" s="137"/>
      <c r="P155" s="137"/>
      <c r="Q155" s="137"/>
      <c r="R155" s="137"/>
      <c r="S155" s="137"/>
      <c r="T155" s="137"/>
      <c r="U155" s="137"/>
      <c r="V155" s="137"/>
      <c r="W155" s="137"/>
      <c r="X155" s="137"/>
      <c r="Y155" s="137"/>
      <c r="Z155" s="137"/>
      <c r="AA155" s="137"/>
      <c r="AB155" s="137"/>
      <c r="AC155" s="137"/>
      <c r="AD155" s="137"/>
      <c r="AE155" s="137"/>
      <c r="AF155" s="137" t="s">
        <v>10</v>
      </c>
      <c r="AG155" s="137"/>
      <c r="AH155" s="137"/>
      <c r="AI155" s="137"/>
      <c r="AJ155" s="137"/>
      <c r="AK155" s="137"/>
      <c r="AL155" s="137"/>
      <c r="AM155" s="137"/>
    </row>
    <row r="156" spans="2:45" ht="14.25" customHeight="1">
      <c r="B156" s="77" t="s">
        <v>496</v>
      </c>
      <c r="C156" s="132" t="s">
        <v>82</v>
      </c>
      <c r="D156" s="132" t="s">
        <v>494</v>
      </c>
      <c r="E156" s="132" t="s">
        <v>495</v>
      </c>
      <c r="F156" s="132" t="s">
        <v>23</v>
      </c>
      <c r="G156" s="136" t="s">
        <v>17</v>
      </c>
      <c r="H156" s="136" t="s">
        <v>10</v>
      </c>
      <c r="I156" s="136"/>
      <c r="J156" s="137"/>
      <c r="K156" s="137"/>
      <c r="L156" s="137"/>
      <c r="M156" s="137"/>
      <c r="N156" s="137"/>
      <c r="O156" s="137"/>
      <c r="P156" s="137"/>
      <c r="Q156" s="137"/>
      <c r="R156" s="137"/>
      <c r="S156" s="137"/>
      <c r="T156" s="137"/>
      <c r="U156" s="137"/>
      <c r="V156" s="137"/>
      <c r="W156" s="137"/>
      <c r="X156" s="137"/>
      <c r="Y156" s="137"/>
      <c r="Z156" s="137"/>
      <c r="AA156" s="137"/>
      <c r="AB156" s="137"/>
      <c r="AC156" s="137" t="s">
        <v>10</v>
      </c>
      <c r="AD156" s="137"/>
      <c r="AE156" s="137"/>
      <c r="AF156" s="137"/>
      <c r="AG156" s="137"/>
      <c r="AH156" s="137"/>
      <c r="AI156" s="137"/>
      <c r="AJ156" s="137"/>
      <c r="AK156" s="137"/>
      <c r="AL156" s="137"/>
      <c r="AM156" s="137"/>
    </row>
    <row r="157" spans="2:45">
      <c r="B157" s="77" t="s">
        <v>497</v>
      </c>
      <c r="C157" s="132" t="s">
        <v>149</v>
      </c>
      <c r="D157" s="132" t="s">
        <v>498</v>
      </c>
      <c r="E157" s="132" t="s">
        <v>499</v>
      </c>
      <c r="F157" s="132" t="s">
        <v>23</v>
      </c>
      <c r="G157" s="136" t="s">
        <v>16</v>
      </c>
      <c r="H157" s="136" t="s">
        <v>10</v>
      </c>
      <c r="I157" s="136"/>
      <c r="J157" s="137"/>
      <c r="K157" s="137"/>
      <c r="L157" s="137"/>
      <c r="M157" s="137"/>
      <c r="N157" s="137"/>
      <c r="O157" s="137"/>
      <c r="P157" s="137"/>
      <c r="Q157" s="137"/>
      <c r="R157" s="137"/>
      <c r="S157" s="137"/>
      <c r="T157" s="137"/>
      <c r="U157" s="137"/>
      <c r="V157" s="137"/>
      <c r="W157" s="137"/>
      <c r="X157" s="137"/>
      <c r="Y157" s="137"/>
      <c r="Z157" s="137"/>
      <c r="AA157" s="137"/>
      <c r="AB157" s="137"/>
      <c r="AC157" s="137"/>
      <c r="AD157" s="137" t="s">
        <v>10</v>
      </c>
      <c r="AE157" s="137"/>
      <c r="AF157" s="137"/>
      <c r="AG157" s="137"/>
      <c r="AH157" s="137"/>
      <c r="AI157" s="137"/>
      <c r="AJ157" s="137"/>
      <c r="AK157" s="137"/>
      <c r="AL157" s="137"/>
      <c r="AM157" s="137"/>
    </row>
    <row r="158" spans="2:45" ht="14.25" customHeight="1">
      <c r="B158" s="77" t="s">
        <v>500</v>
      </c>
      <c r="C158" s="132" t="s">
        <v>66</v>
      </c>
      <c r="D158" s="132" t="s">
        <v>222</v>
      </c>
      <c r="E158" s="132" t="s">
        <v>223</v>
      </c>
      <c r="F158" s="132" t="s">
        <v>23</v>
      </c>
      <c r="G158" s="136" t="s">
        <v>17</v>
      </c>
      <c r="H158" s="136" t="s">
        <v>10</v>
      </c>
      <c r="I158" s="136"/>
      <c r="J158" s="137"/>
      <c r="K158" s="137"/>
      <c r="L158" s="137"/>
      <c r="M158" s="137"/>
      <c r="N158" s="137"/>
      <c r="O158" s="137"/>
      <c r="P158" s="137"/>
      <c r="Q158" s="137"/>
      <c r="R158" s="137"/>
      <c r="S158" s="137"/>
      <c r="T158" s="137"/>
      <c r="U158" s="137"/>
      <c r="V158" s="137"/>
      <c r="W158" s="137"/>
      <c r="X158" s="137"/>
      <c r="Y158" s="137"/>
      <c r="Z158" s="137"/>
      <c r="AA158" s="137"/>
      <c r="AB158" s="137"/>
      <c r="AC158" s="137"/>
      <c r="AD158" s="137" t="s">
        <v>10</v>
      </c>
      <c r="AE158" s="137"/>
      <c r="AF158" s="137"/>
      <c r="AG158" s="137"/>
      <c r="AH158" s="137"/>
      <c r="AI158" s="137"/>
      <c r="AJ158" s="137"/>
      <c r="AK158" s="137"/>
      <c r="AL158" s="137"/>
      <c r="AM158" s="137"/>
    </row>
    <row r="159" spans="2:45" ht="14.25" customHeight="1">
      <c r="B159" s="77" t="s">
        <v>501</v>
      </c>
      <c r="C159" s="132" t="s">
        <v>67</v>
      </c>
      <c r="D159" s="132" t="s">
        <v>502</v>
      </c>
      <c r="E159" s="132" t="s">
        <v>283</v>
      </c>
      <c r="F159" s="132" t="s">
        <v>23</v>
      </c>
      <c r="G159" s="136" t="s">
        <v>16</v>
      </c>
      <c r="H159" s="136" t="s">
        <v>10</v>
      </c>
      <c r="I159" s="136"/>
      <c r="J159" s="137"/>
      <c r="K159" s="137"/>
      <c r="L159" s="137"/>
      <c r="M159" s="137"/>
      <c r="N159" s="137"/>
      <c r="O159" s="137"/>
      <c r="P159" s="137"/>
      <c r="Q159" s="137"/>
      <c r="R159" s="137"/>
      <c r="S159" s="137"/>
      <c r="T159" s="137"/>
      <c r="U159" s="137"/>
      <c r="V159" s="137"/>
      <c r="W159" s="137"/>
      <c r="X159" s="137"/>
      <c r="Y159" s="137"/>
      <c r="Z159" s="137"/>
      <c r="AA159" s="137"/>
      <c r="AB159" s="137"/>
      <c r="AC159" s="137"/>
      <c r="AD159" s="137" t="s">
        <v>10</v>
      </c>
      <c r="AE159" s="137"/>
      <c r="AF159" s="137"/>
      <c r="AG159" s="137"/>
      <c r="AH159" s="137"/>
      <c r="AI159" s="137"/>
      <c r="AJ159" s="137"/>
      <c r="AK159" s="137"/>
      <c r="AL159" s="137"/>
      <c r="AM159" s="137"/>
    </row>
    <row r="160" spans="2:45" ht="14.25" customHeight="1">
      <c r="B160" s="77" t="s">
        <v>503</v>
      </c>
      <c r="C160" s="132" t="s">
        <v>80</v>
      </c>
      <c r="D160" s="132" t="s">
        <v>504</v>
      </c>
      <c r="E160" s="132" t="s">
        <v>283</v>
      </c>
      <c r="F160" s="132" t="s">
        <v>23</v>
      </c>
      <c r="G160" s="136" t="s">
        <v>17</v>
      </c>
      <c r="H160" s="136" t="s">
        <v>10</v>
      </c>
      <c r="I160" s="136"/>
      <c r="J160" s="136"/>
      <c r="K160" s="136"/>
      <c r="L160" s="136"/>
      <c r="M160" s="136"/>
      <c r="N160" s="136"/>
      <c r="O160" s="136"/>
      <c r="P160" s="136"/>
      <c r="Q160" s="136"/>
      <c r="R160" s="136"/>
      <c r="S160" s="136"/>
      <c r="T160" s="136"/>
      <c r="U160" s="136"/>
      <c r="V160" s="136"/>
      <c r="W160" s="136"/>
      <c r="X160" s="136"/>
      <c r="Y160" s="136"/>
      <c r="Z160" s="136"/>
      <c r="AA160" s="136"/>
      <c r="AB160" s="136"/>
      <c r="AC160" s="136"/>
      <c r="AD160" s="136" t="s">
        <v>10</v>
      </c>
      <c r="AE160" s="136"/>
      <c r="AF160" s="136"/>
      <c r="AG160" s="136"/>
      <c r="AH160" s="136"/>
      <c r="AI160" s="136"/>
      <c r="AJ160" s="136"/>
      <c r="AK160" s="136"/>
      <c r="AL160" s="136"/>
      <c r="AM160" s="136"/>
      <c r="AN160" s="77"/>
      <c r="AO160" s="77"/>
      <c r="AP160" s="77"/>
      <c r="AQ160" s="77"/>
      <c r="AR160" s="77"/>
      <c r="AS160" s="77"/>
    </row>
    <row r="161" spans="2:45" ht="14.25" customHeight="1">
      <c r="B161" s="129" t="s">
        <v>505</v>
      </c>
      <c r="C161" s="130" t="s">
        <v>506</v>
      </c>
      <c r="D161" s="130" t="s">
        <v>507</v>
      </c>
      <c r="E161" s="130" t="s">
        <v>508</v>
      </c>
      <c r="F161" s="130" t="s">
        <v>23</v>
      </c>
      <c r="G161" s="134" t="s">
        <v>17</v>
      </c>
      <c r="H161" s="134" t="s">
        <v>10</v>
      </c>
      <c r="I161" s="136"/>
      <c r="J161" s="137"/>
      <c r="K161" s="137"/>
      <c r="L161" s="137"/>
      <c r="M161" s="137"/>
      <c r="N161" s="137"/>
      <c r="O161" s="137"/>
      <c r="P161" s="137"/>
      <c r="Q161" s="137"/>
      <c r="R161" s="137"/>
      <c r="S161" s="137"/>
      <c r="T161" s="137"/>
      <c r="U161" s="137"/>
      <c r="V161" s="137"/>
      <c r="W161" s="137"/>
      <c r="X161" s="137"/>
      <c r="Y161" s="137"/>
      <c r="Z161" s="137"/>
      <c r="AA161" s="137"/>
      <c r="AB161" s="137"/>
      <c r="AC161" s="137"/>
      <c r="AD161" s="137" t="s">
        <v>10</v>
      </c>
      <c r="AE161" s="137"/>
      <c r="AF161" s="137"/>
      <c r="AG161" s="137"/>
      <c r="AH161" s="137"/>
      <c r="AI161" s="137"/>
      <c r="AJ161" s="137"/>
      <c r="AK161" s="137"/>
      <c r="AL161" s="137"/>
      <c r="AM161" s="137"/>
    </row>
    <row r="162" spans="2:45" s="51" customFormat="1" ht="14.25" customHeight="1">
      <c r="B162" s="77" t="s">
        <v>509</v>
      </c>
      <c r="C162" s="132" t="s">
        <v>63</v>
      </c>
      <c r="D162" s="132" t="s">
        <v>155</v>
      </c>
      <c r="E162" s="132" t="s">
        <v>99</v>
      </c>
      <c r="F162" s="132" t="s">
        <v>239</v>
      </c>
      <c r="G162" s="136" t="s">
        <v>17</v>
      </c>
      <c r="H162" s="136" t="s">
        <v>12</v>
      </c>
      <c r="I162" s="133"/>
      <c r="J162" s="137"/>
      <c r="K162" s="137"/>
      <c r="L162" s="137"/>
      <c r="M162" s="137"/>
      <c r="N162" s="137"/>
      <c r="O162" s="137"/>
      <c r="P162" s="137"/>
      <c r="Q162" s="137"/>
      <c r="R162" s="137"/>
      <c r="S162" s="137"/>
      <c r="T162" s="137"/>
      <c r="U162" s="137"/>
      <c r="V162" s="137"/>
      <c r="W162" s="137"/>
      <c r="X162" s="137"/>
      <c r="Y162" s="137"/>
      <c r="Z162" s="137"/>
      <c r="AA162" s="137"/>
      <c r="AB162" s="137"/>
      <c r="AC162" s="137"/>
      <c r="AD162" s="137"/>
      <c r="AE162" s="137"/>
      <c r="AF162" s="137"/>
      <c r="AG162" s="137"/>
      <c r="AH162" s="137"/>
      <c r="AI162" s="137"/>
      <c r="AJ162" s="137"/>
      <c r="AK162" s="137"/>
      <c r="AL162" s="137"/>
      <c r="AM162" s="137"/>
      <c r="AN162" s="76"/>
      <c r="AO162" s="76" t="s">
        <v>12</v>
      </c>
      <c r="AP162" s="76"/>
      <c r="AQ162" s="76"/>
      <c r="AR162" s="76"/>
      <c r="AS162" s="76"/>
    </row>
    <row r="163" spans="2:45" ht="14.25" customHeight="1">
      <c r="B163" s="77" t="s">
        <v>510</v>
      </c>
      <c r="C163" s="132" t="s">
        <v>61</v>
      </c>
      <c r="D163" s="132" t="s">
        <v>219</v>
      </c>
      <c r="E163" s="132" t="s">
        <v>511</v>
      </c>
      <c r="F163" s="132" t="s">
        <v>239</v>
      </c>
      <c r="G163" s="136" t="s">
        <v>17</v>
      </c>
      <c r="H163" s="136" t="s">
        <v>12</v>
      </c>
      <c r="I163" s="136"/>
      <c r="J163" s="137"/>
      <c r="K163" s="137"/>
      <c r="L163" s="137"/>
      <c r="M163" s="137"/>
      <c r="N163" s="137"/>
      <c r="O163" s="137"/>
      <c r="P163" s="137"/>
      <c r="Q163" s="137"/>
      <c r="R163" s="137"/>
      <c r="S163" s="137"/>
      <c r="T163" s="137"/>
      <c r="U163" s="137"/>
      <c r="V163" s="137"/>
      <c r="W163" s="137"/>
      <c r="X163" s="137"/>
      <c r="Y163" s="137"/>
      <c r="Z163" s="137"/>
      <c r="AA163" s="137"/>
      <c r="AB163" s="137"/>
      <c r="AC163" s="137"/>
      <c r="AD163" s="137"/>
      <c r="AE163" s="137"/>
      <c r="AF163" s="137"/>
      <c r="AG163" s="137"/>
      <c r="AH163" s="137"/>
      <c r="AI163" s="137"/>
      <c r="AJ163" s="137"/>
      <c r="AK163" s="137"/>
      <c r="AL163" s="137"/>
      <c r="AM163" s="137"/>
      <c r="AP163" s="76" t="s">
        <v>12</v>
      </c>
    </row>
    <row r="164" spans="2:45" ht="14.25" customHeight="1">
      <c r="B164" s="77" t="s">
        <v>512</v>
      </c>
      <c r="C164" s="132" t="s">
        <v>513</v>
      </c>
      <c r="D164" s="132" t="s">
        <v>514</v>
      </c>
      <c r="E164" s="132" t="s">
        <v>515</v>
      </c>
      <c r="F164" s="132" t="s">
        <v>239</v>
      </c>
      <c r="G164" s="136" t="s">
        <v>17</v>
      </c>
      <c r="H164" s="136" t="s">
        <v>10</v>
      </c>
      <c r="I164" s="136"/>
      <c r="J164" s="137"/>
      <c r="K164" s="137"/>
      <c r="L164" s="137"/>
      <c r="M164" s="137"/>
      <c r="N164" s="137"/>
      <c r="O164" s="137"/>
      <c r="P164" s="137"/>
      <c r="Q164" s="137"/>
      <c r="R164" s="137"/>
      <c r="S164" s="137"/>
      <c r="T164" s="137"/>
      <c r="U164" s="137"/>
      <c r="V164" s="137"/>
      <c r="W164" s="137"/>
      <c r="X164" s="137"/>
      <c r="Y164" s="137"/>
      <c r="Z164" s="137"/>
      <c r="AA164" s="137"/>
      <c r="AB164" s="137"/>
      <c r="AC164" s="137"/>
      <c r="AD164" s="137"/>
      <c r="AE164" s="137"/>
      <c r="AF164" s="137"/>
      <c r="AG164" s="137"/>
      <c r="AH164" s="137"/>
      <c r="AI164" s="137"/>
      <c r="AJ164" s="137"/>
      <c r="AK164" s="137"/>
      <c r="AL164" s="137"/>
      <c r="AM164" s="137"/>
      <c r="AQ164" s="76" t="s">
        <v>10</v>
      </c>
    </row>
    <row r="165" spans="2:45" ht="14.25" customHeight="1">
      <c r="B165" s="77" t="s">
        <v>516</v>
      </c>
      <c r="C165" s="132" t="s">
        <v>517</v>
      </c>
      <c r="D165" s="132" t="s">
        <v>518</v>
      </c>
      <c r="E165" s="132" t="s">
        <v>519</v>
      </c>
      <c r="F165" s="132" t="s">
        <v>239</v>
      </c>
      <c r="G165" s="136" t="s">
        <v>17</v>
      </c>
      <c r="H165" s="136" t="s">
        <v>12</v>
      </c>
      <c r="I165" s="136"/>
      <c r="J165" s="137"/>
      <c r="K165" s="137"/>
      <c r="L165" s="137"/>
      <c r="M165" s="137"/>
      <c r="N165" s="137"/>
      <c r="O165" s="137"/>
      <c r="P165" s="137"/>
      <c r="Q165" s="137"/>
      <c r="R165" s="137"/>
      <c r="S165" s="137"/>
      <c r="T165" s="137"/>
      <c r="U165" s="137"/>
      <c r="V165" s="137"/>
      <c r="W165" s="137"/>
      <c r="X165" s="137"/>
      <c r="Y165" s="137"/>
      <c r="Z165" s="137"/>
      <c r="AA165" s="137"/>
      <c r="AB165" s="137"/>
      <c r="AC165" s="137"/>
      <c r="AD165" s="137"/>
      <c r="AE165" s="137"/>
      <c r="AF165" s="137"/>
      <c r="AG165" s="137"/>
      <c r="AH165" s="137"/>
      <c r="AI165" s="137"/>
      <c r="AJ165" s="137"/>
      <c r="AK165" s="137"/>
      <c r="AL165" s="137"/>
      <c r="AM165" s="137"/>
      <c r="AN165" s="76" t="s">
        <v>12</v>
      </c>
      <c r="AP165" s="76" t="s">
        <v>12</v>
      </c>
    </row>
    <row r="166" spans="2:45" s="51" customFormat="1" ht="14.25" customHeight="1">
      <c r="B166" s="77" t="s">
        <v>520</v>
      </c>
      <c r="C166" s="132" t="s">
        <v>80</v>
      </c>
      <c r="D166" s="132" t="s">
        <v>265</v>
      </c>
      <c r="E166" s="132" t="s">
        <v>266</v>
      </c>
      <c r="F166" s="132" t="s">
        <v>239</v>
      </c>
      <c r="G166" s="136" t="s">
        <v>17</v>
      </c>
      <c r="H166" s="136" t="s">
        <v>10</v>
      </c>
      <c r="I166" s="136"/>
      <c r="J166" s="137"/>
      <c r="K166" s="137"/>
      <c r="L166" s="137"/>
      <c r="M166" s="137"/>
      <c r="N166" s="137"/>
      <c r="O166" s="137"/>
      <c r="P166" s="137"/>
      <c r="Q166" s="137"/>
      <c r="R166" s="137"/>
      <c r="S166" s="137"/>
      <c r="T166" s="137"/>
      <c r="U166" s="137"/>
      <c r="V166" s="137"/>
      <c r="W166" s="137"/>
      <c r="X166" s="137"/>
      <c r="Y166" s="137"/>
      <c r="Z166" s="137"/>
      <c r="AA166" s="137"/>
      <c r="AB166" s="137"/>
      <c r="AC166" s="137"/>
      <c r="AD166" s="137"/>
      <c r="AE166" s="137"/>
      <c r="AF166" s="137"/>
      <c r="AG166" s="137"/>
      <c r="AH166" s="137"/>
      <c r="AI166" s="137"/>
      <c r="AJ166" s="137"/>
      <c r="AK166" s="137"/>
      <c r="AL166" s="137"/>
      <c r="AM166" s="137"/>
      <c r="AN166" s="76"/>
      <c r="AO166" s="76"/>
      <c r="AP166" s="76" t="s">
        <v>10</v>
      </c>
      <c r="AQ166" s="76"/>
      <c r="AR166" s="76"/>
      <c r="AS166" s="76"/>
    </row>
    <row r="167" spans="2:45" ht="14.25" customHeight="1">
      <c r="B167" s="77" t="s">
        <v>521</v>
      </c>
      <c r="C167" s="132" t="s">
        <v>477</v>
      </c>
      <c r="D167" s="132" t="s">
        <v>522</v>
      </c>
      <c r="E167" s="132" t="s">
        <v>523</v>
      </c>
      <c r="F167" s="132" t="s">
        <v>239</v>
      </c>
      <c r="G167" s="136" t="s">
        <v>17</v>
      </c>
      <c r="H167" s="136" t="s">
        <v>12</v>
      </c>
      <c r="I167" s="136"/>
      <c r="J167" s="137"/>
      <c r="K167" s="137"/>
      <c r="L167" s="137"/>
      <c r="M167" s="137"/>
      <c r="N167" s="137"/>
      <c r="O167" s="137"/>
      <c r="P167" s="137"/>
      <c r="Q167" s="137"/>
      <c r="R167" s="137"/>
      <c r="S167" s="137"/>
      <c r="T167" s="137"/>
      <c r="U167" s="137"/>
      <c r="V167" s="137"/>
      <c r="W167" s="137"/>
      <c r="X167" s="137"/>
      <c r="Y167" s="137"/>
      <c r="Z167" s="137"/>
      <c r="AA167" s="137"/>
      <c r="AB167" s="137"/>
      <c r="AC167" s="137"/>
      <c r="AD167" s="137"/>
      <c r="AE167" s="137"/>
      <c r="AF167" s="137"/>
      <c r="AG167" s="137"/>
      <c r="AH167" s="137"/>
      <c r="AI167" s="137"/>
      <c r="AJ167" s="137"/>
      <c r="AK167" s="137"/>
      <c r="AL167" s="137"/>
      <c r="AM167" s="137"/>
      <c r="AO167" s="76" t="s">
        <v>12</v>
      </c>
    </row>
    <row r="168" spans="2:45" ht="14.25" customHeight="1">
      <c r="B168" s="129" t="s">
        <v>524</v>
      </c>
      <c r="C168" s="131" t="s">
        <v>80</v>
      </c>
      <c r="D168" s="131" t="s">
        <v>265</v>
      </c>
      <c r="E168" s="131" t="s">
        <v>266</v>
      </c>
      <c r="F168" s="131" t="s">
        <v>239</v>
      </c>
      <c r="G168" s="135" t="s">
        <v>17</v>
      </c>
      <c r="H168" s="135" t="s">
        <v>10</v>
      </c>
      <c r="I168" s="136"/>
      <c r="J168" s="137"/>
      <c r="K168" s="137"/>
      <c r="L168" s="137"/>
      <c r="M168" s="137"/>
      <c r="N168" s="137"/>
      <c r="O168" s="137"/>
      <c r="P168" s="137"/>
      <c r="Q168" s="137"/>
      <c r="R168" s="137"/>
      <c r="S168" s="137"/>
      <c r="T168" s="137"/>
      <c r="U168" s="137"/>
      <c r="V168" s="137"/>
      <c r="W168" s="137"/>
      <c r="X168" s="137"/>
      <c r="Y168" s="137"/>
      <c r="Z168" s="137"/>
      <c r="AA168" s="137"/>
      <c r="AB168" s="137"/>
      <c r="AC168" s="137"/>
      <c r="AD168" s="137"/>
      <c r="AE168" s="137"/>
      <c r="AF168" s="137"/>
      <c r="AG168" s="137"/>
      <c r="AH168" s="137"/>
      <c r="AI168" s="137"/>
      <c r="AJ168" s="137"/>
      <c r="AK168" s="137"/>
      <c r="AL168" s="137"/>
      <c r="AM168" s="137"/>
      <c r="AP168" s="76" t="s">
        <v>10</v>
      </c>
    </row>
    <row r="169" spans="2:45" ht="14.25" customHeight="1">
      <c r="B169" s="77" t="s">
        <v>525</v>
      </c>
      <c r="C169" s="132" t="s">
        <v>80</v>
      </c>
      <c r="D169" s="132" t="s">
        <v>265</v>
      </c>
      <c r="E169" s="132" t="s">
        <v>266</v>
      </c>
      <c r="F169" s="132" t="s">
        <v>239</v>
      </c>
      <c r="G169" s="136" t="s">
        <v>17</v>
      </c>
      <c r="H169" s="136" t="s">
        <v>10</v>
      </c>
      <c r="I169" s="136"/>
      <c r="J169" s="137"/>
      <c r="K169" s="137"/>
      <c r="L169" s="137"/>
      <c r="M169" s="137"/>
      <c r="N169" s="137"/>
      <c r="O169" s="137"/>
      <c r="P169" s="137"/>
      <c r="Q169" s="137"/>
      <c r="R169" s="137"/>
      <c r="S169" s="137"/>
      <c r="T169" s="137"/>
      <c r="U169" s="137"/>
      <c r="V169" s="137"/>
      <c r="W169" s="137"/>
      <c r="X169" s="137"/>
      <c r="Y169" s="137"/>
      <c r="Z169" s="137"/>
      <c r="AA169" s="137"/>
      <c r="AB169" s="137"/>
      <c r="AC169" s="137"/>
      <c r="AD169" s="137"/>
      <c r="AE169" s="137"/>
      <c r="AF169" s="137"/>
      <c r="AG169" s="137"/>
      <c r="AH169" s="137"/>
      <c r="AI169" s="137"/>
      <c r="AJ169" s="137"/>
      <c r="AK169" s="137"/>
      <c r="AL169" s="137"/>
      <c r="AM169" s="137"/>
      <c r="AP169" s="76" t="s">
        <v>10</v>
      </c>
    </row>
    <row r="170" spans="2:45" ht="14.25" customHeight="1">
      <c r="B170" s="129" t="s">
        <v>526</v>
      </c>
      <c r="C170" s="131" t="s">
        <v>527</v>
      </c>
      <c r="D170" s="131" t="s">
        <v>528</v>
      </c>
      <c r="E170" s="131" t="s">
        <v>529</v>
      </c>
      <c r="F170" s="131" t="s">
        <v>239</v>
      </c>
      <c r="G170" s="135" t="s">
        <v>17</v>
      </c>
      <c r="H170" s="135" t="s">
        <v>10</v>
      </c>
      <c r="I170" s="136"/>
      <c r="J170" s="137"/>
      <c r="K170" s="137"/>
      <c r="L170" s="137"/>
      <c r="M170" s="137"/>
      <c r="N170" s="137"/>
      <c r="O170" s="137"/>
      <c r="P170" s="137"/>
      <c r="Q170" s="137"/>
      <c r="R170" s="137"/>
      <c r="S170" s="137"/>
      <c r="T170" s="137"/>
      <c r="U170" s="137"/>
      <c r="V170" s="137"/>
      <c r="W170" s="137"/>
      <c r="X170" s="137"/>
      <c r="Y170" s="137"/>
      <c r="Z170" s="137"/>
      <c r="AA170" s="137"/>
      <c r="AB170" s="137"/>
      <c r="AC170" s="137"/>
      <c r="AD170" s="137"/>
      <c r="AE170" s="137"/>
      <c r="AF170" s="137"/>
      <c r="AG170" s="137"/>
      <c r="AH170" s="137"/>
      <c r="AI170" s="137"/>
      <c r="AJ170" s="137"/>
      <c r="AK170" s="137"/>
      <c r="AL170" s="137"/>
      <c r="AM170" s="137"/>
      <c r="AN170" s="76" t="s">
        <v>10</v>
      </c>
    </row>
    <row r="171" spans="2:45" ht="14.25" customHeight="1">
      <c r="B171" s="77" t="s">
        <v>530</v>
      </c>
      <c r="C171" s="132" t="s">
        <v>531</v>
      </c>
      <c r="D171" s="132" t="s">
        <v>532</v>
      </c>
      <c r="E171" s="132" t="s">
        <v>533</v>
      </c>
      <c r="F171" s="132" t="s">
        <v>23</v>
      </c>
      <c r="G171" s="136" t="s">
        <v>17</v>
      </c>
      <c r="H171" s="136" t="s">
        <v>19</v>
      </c>
      <c r="I171" s="135"/>
      <c r="J171" s="137"/>
      <c r="K171" s="137"/>
      <c r="L171" s="137"/>
      <c r="M171" s="137"/>
      <c r="N171" s="137"/>
      <c r="O171" s="137"/>
      <c r="P171" s="137"/>
      <c r="Q171" s="137"/>
      <c r="R171" s="137"/>
      <c r="S171" s="137"/>
      <c r="T171" s="137"/>
      <c r="U171" s="137"/>
      <c r="V171" s="137"/>
      <c r="W171" s="137" t="s">
        <v>179</v>
      </c>
      <c r="X171" s="137"/>
      <c r="Y171" s="137"/>
      <c r="Z171" s="137"/>
      <c r="AA171" s="137"/>
      <c r="AB171" s="137"/>
      <c r="AC171" s="137"/>
      <c r="AD171" s="137"/>
      <c r="AE171" s="137"/>
      <c r="AF171" s="137"/>
      <c r="AG171" s="137"/>
      <c r="AH171" s="137"/>
      <c r="AI171" s="137"/>
      <c r="AJ171" s="137"/>
      <c r="AK171" s="137"/>
      <c r="AL171" s="137"/>
      <c r="AM171" s="137"/>
    </row>
    <row r="172" spans="2:45" ht="14.25" customHeight="1">
      <c r="B172" s="77" t="s">
        <v>534</v>
      </c>
      <c r="C172" s="132" t="s">
        <v>89</v>
      </c>
      <c r="D172" s="132" t="s">
        <v>535</v>
      </c>
      <c r="E172" s="132" t="s">
        <v>536</v>
      </c>
      <c r="F172" s="132" t="s">
        <v>113</v>
      </c>
      <c r="G172" s="136" t="s">
        <v>16</v>
      </c>
      <c r="H172" s="136" t="s">
        <v>10</v>
      </c>
      <c r="I172" s="136" t="s">
        <v>10</v>
      </c>
      <c r="J172" s="137" t="s">
        <v>10</v>
      </c>
      <c r="K172" s="137" t="s">
        <v>10</v>
      </c>
      <c r="L172" s="137" t="s">
        <v>10</v>
      </c>
      <c r="M172" s="137" t="s">
        <v>10</v>
      </c>
      <c r="N172" s="137" t="s">
        <v>10</v>
      </c>
      <c r="O172" s="137"/>
      <c r="P172" s="137"/>
      <c r="Q172" s="137"/>
      <c r="R172" s="137" t="s">
        <v>10</v>
      </c>
      <c r="S172" s="137" t="s">
        <v>10</v>
      </c>
      <c r="T172" s="137"/>
      <c r="U172" s="137"/>
      <c r="V172" s="137"/>
      <c r="W172" s="137"/>
      <c r="X172" s="137"/>
      <c r="Y172" s="137"/>
      <c r="Z172" s="137"/>
      <c r="AA172" s="137"/>
      <c r="AB172" s="137"/>
      <c r="AC172" s="137"/>
      <c r="AD172" s="137"/>
      <c r="AE172" s="137"/>
      <c r="AF172" s="137"/>
      <c r="AG172" s="137"/>
      <c r="AH172" s="137"/>
      <c r="AI172" s="137"/>
      <c r="AJ172" s="137"/>
      <c r="AK172" s="137"/>
      <c r="AL172" s="137"/>
      <c r="AM172" s="137"/>
    </row>
    <row r="173" spans="2:45" ht="14.25" customHeight="1">
      <c r="B173" s="77" t="s">
        <v>537</v>
      </c>
      <c r="C173" s="132" t="s">
        <v>70</v>
      </c>
      <c r="D173" s="132" t="s">
        <v>538</v>
      </c>
      <c r="E173" s="132" t="s">
        <v>539</v>
      </c>
      <c r="F173" s="132" t="s">
        <v>239</v>
      </c>
      <c r="G173" s="136" t="s">
        <v>17</v>
      </c>
      <c r="H173" s="136" t="s">
        <v>12</v>
      </c>
      <c r="I173" s="136"/>
      <c r="J173" s="137"/>
      <c r="K173" s="137"/>
      <c r="L173" s="137"/>
      <c r="M173" s="137"/>
      <c r="N173" s="137"/>
      <c r="O173" s="137"/>
      <c r="P173" s="137"/>
      <c r="Q173" s="137"/>
      <c r="R173" s="137"/>
      <c r="S173" s="137"/>
      <c r="T173" s="137"/>
      <c r="U173" s="137"/>
      <c r="V173" s="137"/>
      <c r="W173" s="137"/>
      <c r="X173" s="137"/>
      <c r="Y173" s="137"/>
      <c r="Z173" s="137"/>
      <c r="AA173" s="137"/>
      <c r="AB173" s="137"/>
      <c r="AC173" s="137"/>
      <c r="AD173" s="137"/>
      <c r="AE173" s="137"/>
      <c r="AF173" s="137"/>
      <c r="AG173" s="137"/>
      <c r="AH173" s="137"/>
      <c r="AI173" s="137"/>
      <c r="AJ173" s="137"/>
      <c r="AK173" s="137"/>
      <c r="AL173" s="137"/>
      <c r="AM173" s="137"/>
      <c r="AR173" s="76" t="s">
        <v>12</v>
      </c>
    </row>
    <row r="174" spans="2:45" ht="14.25" customHeight="1">
      <c r="B174" s="77" t="s">
        <v>540</v>
      </c>
      <c r="C174" s="132" t="s">
        <v>541</v>
      </c>
      <c r="D174" s="132" t="s">
        <v>542</v>
      </c>
      <c r="E174" s="132" t="s">
        <v>543</v>
      </c>
      <c r="F174" s="132" t="s">
        <v>23</v>
      </c>
      <c r="G174" s="136" t="s">
        <v>17</v>
      </c>
      <c r="H174" s="136" t="s">
        <v>10</v>
      </c>
      <c r="I174" s="136"/>
      <c r="J174" s="137"/>
      <c r="K174" s="137"/>
      <c r="L174" s="137"/>
      <c r="M174" s="137"/>
      <c r="N174" s="137"/>
      <c r="O174" s="137"/>
      <c r="P174" s="137"/>
      <c r="Q174" s="137"/>
      <c r="R174" s="137"/>
      <c r="S174" s="137"/>
      <c r="T174" s="137"/>
      <c r="U174" s="137"/>
      <c r="V174" s="137"/>
      <c r="W174" s="137"/>
      <c r="X174" s="137" t="s">
        <v>10</v>
      </c>
      <c r="Y174" s="137"/>
      <c r="Z174" s="137"/>
      <c r="AA174" s="137"/>
      <c r="AB174" s="137"/>
      <c r="AC174" s="137"/>
      <c r="AD174" s="137"/>
      <c r="AE174" s="137"/>
      <c r="AF174" s="137"/>
      <c r="AG174" s="137"/>
      <c r="AH174" s="137"/>
      <c r="AI174" s="137"/>
      <c r="AJ174" s="137"/>
      <c r="AK174" s="137"/>
      <c r="AL174" s="137"/>
      <c r="AM174" s="137"/>
    </row>
    <row r="175" spans="2:45" ht="14.25" customHeight="1">
      <c r="B175" s="77" t="s">
        <v>544</v>
      </c>
      <c r="C175" s="132" t="s">
        <v>76</v>
      </c>
      <c r="D175" s="132" t="s">
        <v>545</v>
      </c>
      <c r="E175" s="132" t="s">
        <v>546</v>
      </c>
      <c r="F175" s="132" t="s">
        <v>239</v>
      </c>
      <c r="G175" s="136" t="s">
        <v>17</v>
      </c>
      <c r="H175" s="136" t="s">
        <v>12</v>
      </c>
      <c r="I175" s="136"/>
      <c r="J175" s="136"/>
      <c r="K175" s="136"/>
      <c r="L175" s="136"/>
      <c r="M175" s="136"/>
      <c r="N175" s="136"/>
      <c r="O175" s="136"/>
      <c r="P175" s="136"/>
      <c r="Q175" s="136"/>
      <c r="R175" s="136"/>
      <c r="S175" s="136"/>
      <c r="T175" s="136"/>
      <c r="U175" s="136"/>
      <c r="V175" s="136"/>
      <c r="W175" s="136"/>
      <c r="X175" s="136"/>
      <c r="Y175" s="136"/>
      <c r="Z175" s="136"/>
      <c r="AA175" s="136"/>
      <c r="AB175" s="136"/>
      <c r="AC175" s="136"/>
      <c r="AD175" s="136"/>
      <c r="AE175" s="136"/>
      <c r="AF175" s="136"/>
      <c r="AG175" s="136"/>
      <c r="AH175" s="136"/>
      <c r="AI175" s="136"/>
      <c r="AJ175" s="136"/>
      <c r="AK175" s="136"/>
      <c r="AL175" s="136"/>
      <c r="AM175" s="136"/>
      <c r="AN175" s="77"/>
      <c r="AO175" s="77"/>
      <c r="AP175" s="77"/>
      <c r="AQ175" s="77"/>
      <c r="AR175" s="77" t="s">
        <v>12</v>
      </c>
      <c r="AS175" s="77"/>
    </row>
    <row r="176" spans="2:45" s="51" customFormat="1" ht="14.25" customHeight="1">
      <c r="B176" s="77" t="s">
        <v>547</v>
      </c>
      <c r="C176" s="132" t="s">
        <v>76</v>
      </c>
      <c r="D176" s="132" t="s">
        <v>545</v>
      </c>
      <c r="E176" s="132" t="s">
        <v>546</v>
      </c>
      <c r="F176" s="132" t="s">
        <v>239</v>
      </c>
      <c r="G176" s="136" t="s">
        <v>17</v>
      </c>
      <c r="H176" s="136" t="s">
        <v>12</v>
      </c>
      <c r="I176" s="136"/>
      <c r="J176" s="137"/>
      <c r="K176" s="137"/>
      <c r="L176" s="137"/>
      <c r="M176" s="137"/>
      <c r="N176" s="137"/>
      <c r="O176" s="137"/>
      <c r="P176" s="137"/>
      <c r="Q176" s="137"/>
      <c r="R176" s="137"/>
      <c r="S176" s="137"/>
      <c r="T176" s="137"/>
      <c r="U176" s="137"/>
      <c r="V176" s="137"/>
      <c r="W176" s="137"/>
      <c r="X176" s="137"/>
      <c r="Y176" s="137"/>
      <c r="Z176" s="137"/>
      <c r="AA176" s="137"/>
      <c r="AB176" s="137"/>
      <c r="AC176" s="137"/>
      <c r="AD176" s="137"/>
      <c r="AE176" s="137"/>
      <c r="AF176" s="137"/>
      <c r="AG176" s="137"/>
      <c r="AH176" s="137"/>
      <c r="AI176" s="137"/>
      <c r="AJ176" s="137"/>
      <c r="AK176" s="137"/>
      <c r="AL176" s="137"/>
      <c r="AM176" s="137"/>
      <c r="AN176" s="76"/>
      <c r="AO176" s="76"/>
      <c r="AP176" s="76"/>
      <c r="AQ176" s="76"/>
      <c r="AR176" s="76" t="s">
        <v>12</v>
      </c>
      <c r="AS176" s="76"/>
    </row>
    <row r="177" spans="2:45" ht="14.25" customHeight="1">
      <c r="B177" s="77" t="s">
        <v>548</v>
      </c>
      <c r="C177" s="132" t="s">
        <v>549</v>
      </c>
      <c r="D177" s="132" t="s">
        <v>550</v>
      </c>
      <c r="E177" s="132" t="s">
        <v>551</v>
      </c>
      <c r="F177" s="132" t="s">
        <v>113</v>
      </c>
      <c r="G177" s="136" t="s">
        <v>17</v>
      </c>
      <c r="H177" s="136" t="s">
        <v>12</v>
      </c>
      <c r="I177" s="136"/>
      <c r="J177" s="137"/>
      <c r="K177" s="137"/>
      <c r="L177" s="137"/>
      <c r="M177" s="137"/>
      <c r="N177" s="137"/>
      <c r="O177" s="137"/>
      <c r="P177" s="137"/>
      <c r="Q177" s="137"/>
      <c r="R177" s="137" t="s">
        <v>12</v>
      </c>
      <c r="S177" s="137"/>
      <c r="T177" s="137"/>
      <c r="U177" s="137"/>
      <c r="V177" s="137"/>
      <c r="W177" s="137"/>
      <c r="X177" s="137"/>
      <c r="Y177" s="137"/>
      <c r="Z177" s="137"/>
      <c r="AA177" s="137"/>
      <c r="AB177" s="137"/>
      <c r="AC177" s="137"/>
      <c r="AD177" s="137"/>
      <c r="AE177" s="137"/>
      <c r="AF177" s="137"/>
      <c r="AG177" s="137"/>
      <c r="AH177" s="137"/>
      <c r="AI177" s="137"/>
      <c r="AJ177" s="137"/>
      <c r="AK177" s="137"/>
      <c r="AL177" s="137"/>
      <c r="AM177" s="137"/>
    </row>
    <row r="178" spans="2:45" ht="14.25" customHeight="1">
      <c r="B178" s="77" t="s">
        <v>552</v>
      </c>
      <c r="C178" s="132" t="s">
        <v>553</v>
      </c>
      <c r="D178" s="132" t="s">
        <v>554</v>
      </c>
      <c r="E178" s="132" t="s">
        <v>555</v>
      </c>
      <c r="F178" s="132" t="s">
        <v>113</v>
      </c>
      <c r="G178" s="136" t="s">
        <v>17</v>
      </c>
      <c r="H178" s="136" t="s">
        <v>10</v>
      </c>
      <c r="I178" s="136"/>
      <c r="J178" s="137"/>
      <c r="K178" s="137"/>
      <c r="L178" s="137"/>
      <c r="M178" s="137"/>
      <c r="N178" s="137"/>
      <c r="O178" s="137" t="s">
        <v>10</v>
      </c>
      <c r="P178" s="137" t="s">
        <v>10</v>
      </c>
      <c r="Q178" s="137" t="s">
        <v>10</v>
      </c>
      <c r="R178" s="137"/>
      <c r="S178" s="137"/>
      <c r="T178" s="137"/>
      <c r="U178" s="137"/>
      <c r="V178" s="137"/>
      <c r="W178" s="137"/>
      <c r="X178" s="137"/>
      <c r="Y178" s="137"/>
      <c r="Z178" s="137"/>
      <c r="AA178" s="137"/>
      <c r="AB178" s="137"/>
      <c r="AC178" s="137"/>
      <c r="AD178" s="137"/>
      <c r="AE178" s="137"/>
      <c r="AF178" s="137"/>
      <c r="AG178" s="137"/>
      <c r="AH178" s="137"/>
      <c r="AI178" s="137"/>
      <c r="AJ178" s="137"/>
      <c r="AK178" s="137"/>
      <c r="AL178" s="137"/>
      <c r="AM178" s="137"/>
    </row>
    <row r="179" spans="2:45" ht="14.25" customHeight="1">
      <c r="B179" s="77" t="s">
        <v>556</v>
      </c>
      <c r="C179" s="132" t="s">
        <v>411</v>
      </c>
      <c r="D179" s="132" t="s">
        <v>557</v>
      </c>
      <c r="E179" s="132" t="s">
        <v>558</v>
      </c>
      <c r="F179" s="132" t="s">
        <v>23</v>
      </c>
      <c r="G179" s="136" t="s">
        <v>16</v>
      </c>
      <c r="H179" s="136" t="s">
        <v>12</v>
      </c>
      <c r="I179" s="136"/>
      <c r="J179" s="137"/>
      <c r="K179" s="137"/>
      <c r="L179" s="137"/>
      <c r="M179" s="137"/>
      <c r="N179" s="137"/>
      <c r="O179" s="137"/>
      <c r="P179" s="137"/>
      <c r="Q179" s="137"/>
      <c r="R179" s="137"/>
      <c r="S179" s="137"/>
      <c r="T179" s="137"/>
      <c r="U179" s="137"/>
      <c r="V179" s="137"/>
      <c r="W179" s="137" t="s">
        <v>12</v>
      </c>
      <c r="X179" s="137" t="s">
        <v>12</v>
      </c>
      <c r="Y179" s="137"/>
      <c r="Z179" s="137"/>
      <c r="AA179" s="137"/>
      <c r="AB179" s="137"/>
      <c r="AC179" s="137"/>
      <c r="AD179" s="137" t="s">
        <v>10</v>
      </c>
      <c r="AE179" s="137"/>
      <c r="AF179" s="137"/>
      <c r="AG179" s="137"/>
      <c r="AH179" s="137"/>
      <c r="AI179" s="137" t="s">
        <v>12</v>
      </c>
      <c r="AJ179" s="137"/>
      <c r="AK179" s="137"/>
      <c r="AL179" s="137"/>
      <c r="AM179" s="137"/>
    </row>
    <row r="180" spans="2:45" ht="14.25" customHeight="1">
      <c r="B180" s="77" t="s">
        <v>559</v>
      </c>
      <c r="C180" s="132" t="s">
        <v>59</v>
      </c>
      <c r="D180" s="132" t="s">
        <v>560</v>
      </c>
      <c r="E180" s="132" t="s">
        <v>561</v>
      </c>
      <c r="F180" s="132" t="s">
        <v>239</v>
      </c>
      <c r="G180" s="136" t="s">
        <v>17</v>
      </c>
      <c r="H180" s="136" t="s">
        <v>12</v>
      </c>
      <c r="I180" s="136"/>
      <c r="J180" s="136"/>
      <c r="K180" s="136"/>
      <c r="L180" s="136"/>
      <c r="M180" s="136"/>
      <c r="N180" s="136"/>
      <c r="O180" s="136"/>
      <c r="P180" s="136"/>
      <c r="Q180" s="136"/>
      <c r="R180" s="136"/>
      <c r="S180" s="136"/>
      <c r="T180" s="136"/>
      <c r="U180" s="136"/>
      <c r="V180" s="136"/>
      <c r="W180" s="136"/>
      <c r="X180" s="136"/>
      <c r="Y180" s="136"/>
      <c r="Z180" s="136"/>
      <c r="AA180" s="136"/>
      <c r="AB180" s="136"/>
      <c r="AC180" s="136"/>
      <c r="AD180" s="136"/>
      <c r="AE180" s="136"/>
      <c r="AF180" s="136"/>
      <c r="AG180" s="136"/>
      <c r="AH180" s="136"/>
      <c r="AI180" s="136"/>
      <c r="AJ180" s="136"/>
      <c r="AK180" s="136"/>
      <c r="AL180" s="136"/>
      <c r="AM180" s="136"/>
      <c r="AN180" s="77"/>
      <c r="AO180" s="77"/>
      <c r="AP180" s="146"/>
      <c r="AQ180" s="146"/>
      <c r="AR180" s="146" t="s">
        <v>12</v>
      </c>
      <c r="AS180" s="77"/>
    </row>
    <row r="181" spans="2:45" ht="14.25" customHeight="1">
      <c r="B181" s="77" t="s">
        <v>562</v>
      </c>
      <c r="C181" s="132" t="s">
        <v>65</v>
      </c>
      <c r="D181" s="132" t="s">
        <v>563</v>
      </c>
      <c r="E181" s="132" t="s">
        <v>564</v>
      </c>
      <c r="F181" s="132" t="s">
        <v>565</v>
      </c>
      <c r="G181" s="136" t="s">
        <v>17</v>
      </c>
      <c r="H181" s="136" t="s">
        <v>12</v>
      </c>
      <c r="I181" s="136"/>
      <c r="J181" s="137"/>
      <c r="K181" s="137"/>
      <c r="L181" s="137"/>
      <c r="M181" s="137"/>
      <c r="N181" s="137"/>
      <c r="O181" s="137"/>
      <c r="P181" s="137"/>
      <c r="Q181" s="137"/>
      <c r="R181" s="137"/>
      <c r="S181" s="137"/>
      <c r="T181" s="137"/>
      <c r="U181" s="137"/>
      <c r="V181" s="137"/>
      <c r="W181" s="137"/>
      <c r="X181" s="137"/>
      <c r="Y181" s="137"/>
      <c r="Z181" s="137"/>
      <c r="AA181" s="137"/>
      <c r="AB181" s="137"/>
      <c r="AC181" s="137"/>
      <c r="AD181" s="137"/>
      <c r="AE181" s="137"/>
      <c r="AF181" s="137"/>
      <c r="AG181" s="137"/>
      <c r="AH181" s="137"/>
      <c r="AI181" s="137"/>
      <c r="AJ181" s="137"/>
      <c r="AK181" s="137" t="s">
        <v>12</v>
      </c>
      <c r="AL181" s="137"/>
      <c r="AM181" s="137"/>
    </row>
    <row r="182" spans="2:45" ht="14.25" customHeight="1">
      <c r="B182" s="77" t="s">
        <v>566</v>
      </c>
      <c r="C182" s="132" t="s">
        <v>567</v>
      </c>
      <c r="D182" s="132" t="s">
        <v>568</v>
      </c>
      <c r="E182" s="132" t="s">
        <v>569</v>
      </c>
      <c r="F182" s="132" t="s">
        <v>113</v>
      </c>
      <c r="G182" s="136" t="s">
        <v>16</v>
      </c>
      <c r="H182" s="136" t="s">
        <v>10</v>
      </c>
      <c r="I182" s="135" t="s">
        <v>10</v>
      </c>
      <c r="J182" s="137" t="s">
        <v>10</v>
      </c>
      <c r="K182" s="137" t="s">
        <v>10</v>
      </c>
      <c r="L182" s="137" t="s">
        <v>10</v>
      </c>
      <c r="M182" s="137" t="s">
        <v>10</v>
      </c>
      <c r="N182" s="137" t="s">
        <v>10</v>
      </c>
      <c r="O182" s="137"/>
      <c r="P182" s="137"/>
      <c r="Q182" s="137"/>
      <c r="R182" s="137" t="s">
        <v>10</v>
      </c>
      <c r="S182" s="137" t="s">
        <v>10</v>
      </c>
      <c r="T182" s="137"/>
      <c r="U182" s="137"/>
      <c r="V182" s="137"/>
      <c r="W182" s="137"/>
      <c r="X182" s="137"/>
      <c r="Y182" s="137"/>
      <c r="Z182" s="137"/>
      <c r="AA182" s="137"/>
      <c r="AB182" s="137"/>
      <c r="AC182" s="137"/>
      <c r="AD182" s="137"/>
      <c r="AE182" s="137"/>
      <c r="AF182" s="137"/>
      <c r="AG182" s="137"/>
      <c r="AH182" s="137"/>
      <c r="AI182" s="137"/>
      <c r="AJ182" s="137"/>
      <c r="AK182" s="137"/>
      <c r="AL182" s="137"/>
      <c r="AM182" s="137"/>
    </row>
    <row r="183" spans="2:45" s="51" customFormat="1" ht="14.25" customHeight="1">
      <c r="B183" s="77" t="s">
        <v>570</v>
      </c>
      <c r="C183" s="132" t="s">
        <v>61</v>
      </c>
      <c r="D183" s="132" t="s">
        <v>571</v>
      </c>
      <c r="E183" s="132" t="s">
        <v>167</v>
      </c>
      <c r="F183" s="132" t="s">
        <v>23</v>
      </c>
      <c r="G183" s="136" t="s">
        <v>16</v>
      </c>
      <c r="H183" s="136" t="s">
        <v>12</v>
      </c>
      <c r="I183" s="135"/>
      <c r="J183" s="137"/>
      <c r="K183" s="137"/>
      <c r="L183" s="137"/>
      <c r="M183" s="137"/>
      <c r="N183" s="137"/>
      <c r="O183" s="137"/>
      <c r="P183" s="137"/>
      <c r="Q183" s="137"/>
      <c r="R183" s="137"/>
      <c r="S183" s="137"/>
      <c r="T183" s="137" t="s">
        <v>12</v>
      </c>
      <c r="U183" s="137" t="s">
        <v>12</v>
      </c>
      <c r="V183" s="137" t="s">
        <v>12</v>
      </c>
      <c r="W183" s="137"/>
      <c r="X183" s="137"/>
      <c r="Y183" s="137"/>
      <c r="Z183" s="137"/>
      <c r="AA183" s="137"/>
      <c r="AB183" s="137"/>
      <c r="AC183" s="137" t="s">
        <v>10</v>
      </c>
      <c r="AD183" s="137"/>
      <c r="AE183" s="137"/>
      <c r="AF183" s="137"/>
      <c r="AG183" s="137"/>
      <c r="AH183" s="137"/>
      <c r="AI183" s="137"/>
      <c r="AJ183" s="137"/>
      <c r="AK183" s="137"/>
      <c r="AL183" s="137"/>
      <c r="AM183" s="137"/>
      <c r="AN183" s="76"/>
      <c r="AO183" s="76"/>
      <c r="AP183" s="76"/>
      <c r="AQ183" s="76"/>
      <c r="AR183" s="76"/>
      <c r="AS183" s="76"/>
    </row>
    <row r="184" spans="2:45" s="51" customFormat="1" ht="14.25" customHeight="1">
      <c r="B184" s="77" t="s">
        <v>572</v>
      </c>
      <c r="C184" s="132" t="s">
        <v>573</v>
      </c>
      <c r="D184" s="132" t="s">
        <v>574</v>
      </c>
      <c r="E184" s="132" t="s">
        <v>221</v>
      </c>
      <c r="F184" s="132" t="s">
        <v>23</v>
      </c>
      <c r="G184" s="136" t="s">
        <v>17</v>
      </c>
      <c r="H184" s="136" t="s">
        <v>12</v>
      </c>
      <c r="I184" s="136"/>
      <c r="J184" s="137"/>
      <c r="K184" s="137"/>
      <c r="L184" s="137"/>
      <c r="M184" s="137"/>
      <c r="N184" s="137"/>
      <c r="O184" s="137"/>
      <c r="P184" s="137"/>
      <c r="Q184" s="137"/>
      <c r="R184" s="137"/>
      <c r="S184" s="137"/>
      <c r="T184" s="137" t="s">
        <v>10</v>
      </c>
      <c r="U184" s="137"/>
      <c r="V184" s="137" t="s">
        <v>12</v>
      </c>
      <c r="W184" s="137"/>
      <c r="X184" s="137"/>
      <c r="Y184" s="137"/>
      <c r="Z184" s="137"/>
      <c r="AA184" s="137"/>
      <c r="AB184" s="137"/>
      <c r="AC184" s="137" t="s">
        <v>10</v>
      </c>
      <c r="AD184" s="137"/>
      <c r="AE184" s="137"/>
      <c r="AF184" s="137"/>
      <c r="AG184" s="137"/>
      <c r="AH184" s="137"/>
      <c r="AI184" s="137"/>
      <c r="AJ184" s="137"/>
      <c r="AK184" s="137"/>
      <c r="AL184" s="137"/>
      <c r="AM184" s="137"/>
      <c r="AN184" s="76"/>
      <c r="AO184" s="77"/>
      <c r="AP184" s="77"/>
      <c r="AQ184" s="77"/>
      <c r="AR184" s="77"/>
      <c r="AS184" s="77"/>
    </row>
    <row r="185" spans="2:45" s="51" customFormat="1" ht="14.25" customHeight="1">
      <c r="B185" s="77" t="s">
        <v>575</v>
      </c>
      <c r="C185" s="132" t="s">
        <v>79</v>
      </c>
      <c r="D185" s="132" t="s">
        <v>576</v>
      </c>
      <c r="E185" s="132" t="s">
        <v>221</v>
      </c>
      <c r="F185" s="138" t="s">
        <v>23</v>
      </c>
      <c r="G185" s="136" t="s">
        <v>17</v>
      </c>
      <c r="H185" s="136" t="s">
        <v>10</v>
      </c>
      <c r="I185" s="136"/>
      <c r="J185" s="137"/>
      <c r="K185" s="137"/>
      <c r="L185" s="137"/>
      <c r="M185" s="137"/>
      <c r="N185" s="137"/>
      <c r="O185" s="137"/>
      <c r="P185" s="137"/>
      <c r="Q185" s="137"/>
      <c r="R185" s="137"/>
      <c r="S185" s="137"/>
      <c r="T185" s="137"/>
      <c r="U185" s="137"/>
      <c r="V185" s="137"/>
      <c r="W185" s="137"/>
      <c r="X185" s="137"/>
      <c r="Y185" s="137"/>
      <c r="Z185" s="137"/>
      <c r="AA185" s="137"/>
      <c r="AB185" s="137"/>
      <c r="AC185" s="137" t="s">
        <v>10</v>
      </c>
      <c r="AD185" s="137"/>
      <c r="AE185" s="137"/>
      <c r="AF185" s="137"/>
      <c r="AG185" s="137"/>
      <c r="AH185" s="137"/>
      <c r="AI185" s="137"/>
      <c r="AJ185" s="137"/>
      <c r="AK185" s="137"/>
      <c r="AL185" s="137"/>
      <c r="AM185" s="137"/>
      <c r="AN185" s="76"/>
      <c r="AO185" s="76"/>
      <c r="AP185" s="76"/>
      <c r="AQ185" s="76"/>
      <c r="AR185" s="76"/>
      <c r="AS185" s="76"/>
    </row>
    <row r="186" spans="2:45" ht="14.25" customHeight="1">
      <c r="B186" s="77" t="s">
        <v>577</v>
      </c>
      <c r="C186" s="132" t="s">
        <v>61</v>
      </c>
      <c r="D186" s="132" t="s">
        <v>578</v>
      </c>
      <c r="E186" s="132" t="s">
        <v>579</v>
      </c>
      <c r="F186" s="132" t="s">
        <v>23</v>
      </c>
      <c r="G186" s="136" t="s">
        <v>17</v>
      </c>
      <c r="H186" s="136" t="s">
        <v>12</v>
      </c>
      <c r="I186" s="135"/>
      <c r="J186" s="137"/>
      <c r="K186" s="137"/>
      <c r="L186" s="137"/>
      <c r="M186" s="137"/>
      <c r="N186" s="137"/>
      <c r="O186" s="137"/>
      <c r="P186" s="137"/>
      <c r="Q186" s="137"/>
      <c r="R186" s="137"/>
      <c r="S186" s="137"/>
      <c r="T186" s="137" t="s">
        <v>12</v>
      </c>
      <c r="U186" s="137"/>
      <c r="V186" s="137"/>
      <c r="W186" s="137" t="s">
        <v>12</v>
      </c>
      <c r="X186" s="137"/>
      <c r="Y186" s="137"/>
      <c r="Z186" s="137"/>
      <c r="AA186" s="137"/>
      <c r="AB186" s="137"/>
      <c r="AC186" s="137"/>
      <c r="AD186" s="137"/>
      <c r="AE186" s="137"/>
      <c r="AF186" s="137"/>
      <c r="AG186" s="137"/>
      <c r="AH186" s="137"/>
      <c r="AI186" s="137"/>
      <c r="AJ186" s="137"/>
      <c r="AK186" s="137"/>
      <c r="AL186" s="137"/>
      <c r="AM186" s="137"/>
    </row>
    <row r="187" spans="2:45" ht="14.25" customHeight="1">
      <c r="B187" s="77" t="s">
        <v>580</v>
      </c>
      <c r="C187" s="132" t="s">
        <v>88</v>
      </c>
      <c r="D187" s="132" t="s">
        <v>581</v>
      </c>
      <c r="E187" s="132" t="s">
        <v>108</v>
      </c>
      <c r="F187" s="132" t="s">
        <v>23</v>
      </c>
      <c r="G187" s="136" t="s">
        <v>17</v>
      </c>
      <c r="H187" s="136" t="s">
        <v>12</v>
      </c>
      <c r="I187" s="136"/>
      <c r="J187" s="137"/>
      <c r="K187" s="137"/>
      <c r="L187" s="137"/>
      <c r="M187" s="137"/>
      <c r="N187" s="137"/>
      <c r="O187" s="137"/>
      <c r="P187" s="137"/>
      <c r="Q187" s="137"/>
      <c r="R187" s="137"/>
      <c r="S187" s="137"/>
      <c r="T187" s="137"/>
      <c r="U187" s="137"/>
      <c r="V187" s="137"/>
      <c r="W187" s="137"/>
      <c r="X187" s="137"/>
      <c r="Y187" s="137"/>
      <c r="Z187" s="137"/>
      <c r="AA187" s="137"/>
      <c r="AB187" s="137"/>
      <c r="AC187" s="137"/>
      <c r="AD187" s="137" t="s">
        <v>12</v>
      </c>
      <c r="AE187" s="137"/>
      <c r="AF187" s="137"/>
      <c r="AG187" s="137"/>
      <c r="AH187" s="137"/>
      <c r="AI187" s="137"/>
      <c r="AJ187" s="137"/>
      <c r="AK187" s="137"/>
      <c r="AL187" s="137"/>
      <c r="AM187" s="137"/>
      <c r="AO187" s="77"/>
      <c r="AP187" s="77"/>
      <c r="AQ187" s="77"/>
      <c r="AR187" s="77"/>
      <c r="AS187" s="77"/>
    </row>
    <row r="188" spans="2:45" ht="14.25" customHeight="1">
      <c r="B188" s="77" t="s">
        <v>582</v>
      </c>
      <c r="C188" s="132" t="s">
        <v>82</v>
      </c>
      <c r="D188" s="132" t="s">
        <v>494</v>
      </c>
      <c r="E188" s="132" t="s">
        <v>495</v>
      </c>
      <c r="F188" s="132" t="s">
        <v>23</v>
      </c>
      <c r="G188" s="136" t="s">
        <v>17</v>
      </c>
      <c r="H188" s="136" t="s">
        <v>10</v>
      </c>
      <c r="I188" s="136"/>
      <c r="J188" s="136"/>
      <c r="K188" s="136"/>
      <c r="L188" s="136"/>
      <c r="M188" s="136"/>
      <c r="N188" s="136"/>
      <c r="O188" s="136"/>
      <c r="P188" s="136"/>
      <c r="Q188" s="136"/>
      <c r="R188" s="136"/>
      <c r="S188" s="136"/>
      <c r="T188" s="136"/>
      <c r="U188" s="136"/>
      <c r="V188" s="136"/>
      <c r="W188" s="136"/>
      <c r="X188" s="136"/>
      <c r="Y188" s="136"/>
      <c r="Z188" s="136"/>
      <c r="AA188" s="136"/>
      <c r="AB188" s="136"/>
      <c r="AC188" s="136"/>
      <c r="AD188" s="136"/>
      <c r="AE188" s="136"/>
      <c r="AF188" s="136"/>
      <c r="AG188" s="136"/>
      <c r="AH188" s="136"/>
      <c r="AI188" s="136"/>
      <c r="AJ188" s="136" t="s">
        <v>10</v>
      </c>
      <c r="AK188" s="136"/>
      <c r="AL188" s="136"/>
      <c r="AM188" s="136"/>
      <c r="AN188" s="77"/>
      <c r="AO188" s="77"/>
      <c r="AP188" s="77"/>
      <c r="AQ188" s="77"/>
      <c r="AR188" s="77"/>
      <c r="AS188" s="77"/>
    </row>
    <row r="189" spans="2:45" ht="14.25" customHeight="1">
      <c r="B189" s="77" t="s">
        <v>583</v>
      </c>
      <c r="C189" s="132" t="s">
        <v>86</v>
      </c>
      <c r="D189" s="132" t="s">
        <v>584</v>
      </c>
      <c r="E189" s="132" t="s">
        <v>168</v>
      </c>
      <c r="F189" s="132" t="s">
        <v>23</v>
      </c>
      <c r="G189" s="136" t="s">
        <v>16</v>
      </c>
      <c r="H189" s="136" t="s">
        <v>10</v>
      </c>
      <c r="I189" s="136"/>
      <c r="J189" s="137"/>
      <c r="K189" s="137"/>
      <c r="L189" s="137"/>
      <c r="M189" s="137"/>
      <c r="N189" s="137"/>
      <c r="O189" s="137"/>
      <c r="P189" s="137"/>
      <c r="Q189" s="137"/>
      <c r="R189" s="137"/>
      <c r="S189" s="137"/>
      <c r="T189" s="137" t="s">
        <v>10</v>
      </c>
      <c r="U189" s="137" t="s">
        <v>10</v>
      </c>
      <c r="V189" s="137" t="s">
        <v>10</v>
      </c>
      <c r="W189" s="137"/>
      <c r="X189" s="137"/>
      <c r="Y189" s="137"/>
      <c r="Z189" s="137"/>
      <c r="AA189" s="137"/>
      <c r="AB189" s="137"/>
      <c r="AC189" s="137"/>
      <c r="AD189" s="137"/>
      <c r="AE189" s="137"/>
      <c r="AF189" s="137"/>
      <c r="AG189" s="137"/>
      <c r="AH189" s="137"/>
      <c r="AI189" s="137"/>
      <c r="AJ189" s="137"/>
      <c r="AK189" s="137"/>
      <c r="AL189" s="137"/>
      <c r="AM189" s="137"/>
      <c r="AO189" s="77"/>
      <c r="AP189" s="77"/>
      <c r="AQ189" s="77"/>
      <c r="AR189" s="77"/>
      <c r="AS189" s="77"/>
    </row>
    <row r="190" spans="2:45" ht="14.25" customHeight="1">
      <c r="B190" s="77" t="s">
        <v>585</v>
      </c>
      <c r="C190" s="132" t="s">
        <v>60</v>
      </c>
      <c r="D190" s="132" t="s">
        <v>586</v>
      </c>
      <c r="E190" s="132" t="s">
        <v>587</v>
      </c>
      <c r="F190" s="132" t="s">
        <v>113</v>
      </c>
      <c r="G190" s="136" t="s">
        <v>16</v>
      </c>
      <c r="H190" s="136" t="s">
        <v>10</v>
      </c>
      <c r="I190" s="135" t="s">
        <v>10</v>
      </c>
      <c r="J190" s="136" t="s">
        <v>10</v>
      </c>
      <c r="K190" s="136" t="s">
        <v>10</v>
      </c>
      <c r="L190" s="136" t="s">
        <v>10</v>
      </c>
      <c r="M190" s="136" t="s">
        <v>10</v>
      </c>
      <c r="N190" s="136" t="s">
        <v>10</v>
      </c>
      <c r="O190" s="136"/>
      <c r="P190" s="136"/>
      <c r="Q190" s="136"/>
      <c r="R190" s="136" t="s">
        <v>10</v>
      </c>
      <c r="S190" s="136" t="s">
        <v>10</v>
      </c>
      <c r="T190" s="136"/>
      <c r="U190" s="136"/>
      <c r="V190" s="136"/>
      <c r="W190" s="136"/>
      <c r="X190" s="136"/>
      <c r="Y190" s="136"/>
      <c r="Z190" s="136"/>
      <c r="AA190" s="136"/>
      <c r="AB190" s="136"/>
      <c r="AC190" s="136"/>
      <c r="AD190" s="136"/>
      <c r="AE190" s="136"/>
      <c r="AF190" s="136"/>
      <c r="AG190" s="136"/>
      <c r="AH190" s="136"/>
      <c r="AI190" s="136"/>
      <c r="AJ190" s="136"/>
      <c r="AK190" s="136"/>
      <c r="AL190" s="136"/>
      <c r="AM190" s="136"/>
      <c r="AN190" s="77"/>
      <c r="AO190" s="77"/>
      <c r="AP190" s="77"/>
      <c r="AQ190" s="77"/>
      <c r="AR190" s="77"/>
      <c r="AS190" s="77"/>
    </row>
    <row r="191" spans="2:45" ht="14.25" customHeight="1">
      <c r="B191" s="77" t="s">
        <v>588</v>
      </c>
      <c r="C191" s="132" t="s">
        <v>70</v>
      </c>
      <c r="D191" s="132" t="s">
        <v>538</v>
      </c>
      <c r="E191" s="132" t="s">
        <v>539</v>
      </c>
      <c r="F191" s="132" t="s">
        <v>565</v>
      </c>
      <c r="G191" s="136" t="s">
        <v>16</v>
      </c>
      <c r="H191" s="136" t="s">
        <v>12</v>
      </c>
      <c r="I191" s="136"/>
      <c r="J191" s="137"/>
      <c r="K191" s="137"/>
      <c r="L191" s="137"/>
      <c r="M191" s="137"/>
      <c r="N191" s="137"/>
      <c r="O191" s="137"/>
      <c r="P191" s="137"/>
      <c r="Q191" s="137"/>
      <c r="R191" s="137"/>
      <c r="S191" s="137"/>
      <c r="T191" s="137"/>
      <c r="U191" s="137"/>
      <c r="V191" s="137"/>
      <c r="W191" s="137"/>
      <c r="X191" s="137"/>
      <c r="Y191" s="137"/>
      <c r="Z191" s="137"/>
      <c r="AA191" s="137"/>
      <c r="AB191" s="137"/>
      <c r="AC191" s="137"/>
      <c r="AD191" s="137"/>
      <c r="AE191" s="137"/>
      <c r="AF191" s="137"/>
      <c r="AG191" s="137"/>
      <c r="AH191" s="137"/>
      <c r="AI191" s="137"/>
      <c r="AJ191" s="137"/>
      <c r="AK191" s="137"/>
      <c r="AL191" s="137"/>
      <c r="AM191" s="137"/>
      <c r="AO191" s="77"/>
      <c r="AP191" s="77"/>
      <c r="AQ191" s="77"/>
      <c r="AR191" s="77"/>
      <c r="AS191" s="77"/>
    </row>
    <row r="192" spans="2:45" ht="14.25" customHeight="1">
      <c r="B192" s="129" t="s">
        <v>589</v>
      </c>
      <c r="C192" s="131" t="s">
        <v>59</v>
      </c>
      <c r="D192" s="131" t="s">
        <v>207</v>
      </c>
      <c r="E192" s="131" t="s">
        <v>208</v>
      </c>
      <c r="F192" s="131" t="s">
        <v>113</v>
      </c>
      <c r="G192" s="135" t="s">
        <v>16</v>
      </c>
      <c r="H192" s="135" t="s">
        <v>12</v>
      </c>
      <c r="I192" s="136" t="s">
        <v>12</v>
      </c>
      <c r="J192" s="137" t="s">
        <v>12</v>
      </c>
      <c r="K192" s="137" t="s">
        <v>12</v>
      </c>
      <c r="L192" s="137" t="s">
        <v>12</v>
      </c>
      <c r="M192" s="137" t="s">
        <v>12</v>
      </c>
      <c r="N192" s="137" t="s">
        <v>12</v>
      </c>
      <c r="O192" s="137" t="s">
        <v>12</v>
      </c>
      <c r="P192" s="137" t="s">
        <v>12</v>
      </c>
      <c r="Q192" s="137" t="s">
        <v>12</v>
      </c>
      <c r="R192" s="137" t="s">
        <v>12</v>
      </c>
      <c r="S192" s="137" t="s">
        <v>12</v>
      </c>
      <c r="T192" s="137"/>
      <c r="U192" s="137"/>
      <c r="V192" s="137"/>
      <c r="W192" s="137"/>
      <c r="X192" s="137"/>
      <c r="Y192" s="137"/>
      <c r="Z192" s="137"/>
      <c r="AA192" s="137"/>
      <c r="AB192" s="137"/>
      <c r="AC192" s="137"/>
      <c r="AD192" s="137"/>
      <c r="AE192" s="137"/>
      <c r="AF192" s="137"/>
      <c r="AG192" s="137"/>
      <c r="AH192" s="137"/>
      <c r="AI192" s="137"/>
      <c r="AJ192" s="137"/>
      <c r="AK192" s="137"/>
      <c r="AL192" s="137"/>
      <c r="AM192" s="137"/>
      <c r="AO192" s="77"/>
      <c r="AP192" s="77"/>
      <c r="AQ192" s="77"/>
      <c r="AR192" s="77"/>
      <c r="AS192" s="77"/>
    </row>
    <row r="193" spans="2:45" ht="14.25" customHeight="1">
      <c r="B193" s="129" t="s">
        <v>590</v>
      </c>
      <c r="C193" s="131" t="s">
        <v>66</v>
      </c>
      <c r="D193" s="131" t="s">
        <v>591</v>
      </c>
      <c r="E193" s="131" t="s">
        <v>592</v>
      </c>
      <c r="F193" s="131" t="s">
        <v>23</v>
      </c>
      <c r="G193" s="135" t="s">
        <v>16</v>
      </c>
      <c r="H193" s="135" t="s">
        <v>12</v>
      </c>
      <c r="I193" s="136"/>
      <c r="J193" s="137"/>
      <c r="K193" s="137"/>
      <c r="L193" s="137"/>
      <c r="M193" s="137"/>
      <c r="N193" s="137"/>
      <c r="O193" s="137"/>
      <c r="P193" s="137"/>
      <c r="Q193" s="137"/>
      <c r="R193" s="137"/>
      <c r="S193" s="137"/>
      <c r="T193" s="137" t="s">
        <v>12</v>
      </c>
      <c r="U193" s="137" t="s">
        <v>12</v>
      </c>
      <c r="V193" s="137" t="s">
        <v>12</v>
      </c>
      <c r="W193" s="137" t="s">
        <v>12</v>
      </c>
      <c r="X193" s="137" t="s">
        <v>10</v>
      </c>
      <c r="Y193" s="137"/>
      <c r="Z193" s="137"/>
      <c r="AA193" s="137"/>
      <c r="AB193" s="137"/>
      <c r="AC193" s="137"/>
      <c r="AD193" s="137"/>
      <c r="AE193" s="137"/>
      <c r="AF193" s="137"/>
      <c r="AG193" s="137"/>
      <c r="AH193" s="137"/>
      <c r="AI193" s="137"/>
      <c r="AJ193" s="137"/>
      <c r="AK193" s="137"/>
      <c r="AL193" s="137"/>
      <c r="AM193" s="137"/>
    </row>
    <row r="194" spans="2:45" ht="14.25" customHeight="1">
      <c r="B194" s="77" t="s">
        <v>593</v>
      </c>
      <c r="C194" s="132" t="s">
        <v>70</v>
      </c>
      <c r="D194" s="132" t="s">
        <v>594</v>
      </c>
      <c r="E194" s="132" t="s">
        <v>595</v>
      </c>
      <c r="F194" s="132" t="s">
        <v>113</v>
      </c>
      <c r="G194" s="136" t="s">
        <v>16</v>
      </c>
      <c r="H194" s="136" t="s">
        <v>12</v>
      </c>
      <c r="I194" s="136"/>
      <c r="J194" s="137"/>
      <c r="K194" s="137"/>
      <c r="L194" s="137" t="s">
        <v>12</v>
      </c>
      <c r="M194" s="137" t="s">
        <v>12</v>
      </c>
      <c r="N194" s="137" t="s">
        <v>12</v>
      </c>
      <c r="O194" s="137" t="s">
        <v>12</v>
      </c>
      <c r="P194" s="137" t="s">
        <v>12</v>
      </c>
      <c r="Q194" s="137" t="s">
        <v>12</v>
      </c>
      <c r="R194" s="137"/>
      <c r="S194" s="137"/>
      <c r="T194" s="137"/>
      <c r="U194" s="137"/>
      <c r="V194" s="137"/>
      <c r="W194" s="137"/>
      <c r="X194" s="137"/>
      <c r="Y194" s="137"/>
      <c r="Z194" s="137"/>
      <c r="AA194" s="137"/>
      <c r="AB194" s="137"/>
      <c r="AC194" s="137"/>
      <c r="AD194" s="137"/>
      <c r="AE194" s="137"/>
      <c r="AF194" s="137"/>
      <c r="AG194" s="137"/>
      <c r="AH194" s="137"/>
      <c r="AI194" s="137"/>
      <c r="AJ194" s="137"/>
      <c r="AK194" s="137"/>
      <c r="AL194" s="137"/>
      <c r="AM194" s="137"/>
    </row>
    <row r="195" spans="2:45" ht="14.25" customHeight="1">
      <c r="B195" s="77" t="s">
        <v>596</v>
      </c>
      <c r="C195" s="132" t="s">
        <v>59</v>
      </c>
      <c r="D195" s="132" t="s">
        <v>597</v>
      </c>
      <c r="E195" s="132" t="s">
        <v>595</v>
      </c>
      <c r="F195" s="132" t="s">
        <v>113</v>
      </c>
      <c r="G195" s="136" t="s">
        <v>16</v>
      </c>
      <c r="H195" s="136" t="s">
        <v>12</v>
      </c>
      <c r="I195" s="136"/>
      <c r="J195" s="137"/>
      <c r="K195" s="137"/>
      <c r="L195" s="137" t="s">
        <v>12</v>
      </c>
      <c r="M195" s="137" t="s">
        <v>12</v>
      </c>
      <c r="N195" s="137" t="s">
        <v>12</v>
      </c>
      <c r="O195" s="137" t="s">
        <v>12</v>
      </c>
      <c r="P195" s="137" t="s">
        <v>12</v>
      </c>
      <c r="Q195" s="137" t="s">
        <v>12</v>
      </c>
      <c r="R195" s="137"/>
      <c r="S195" s="137"/>
      <c r="T195" s="137"/>
      <c r="U195" s="137"/>
      <c r="V195" s="137"/>
      <c r="W195" s="137"/>
      <c r="X195" s="137"/>
      <c r="Y195" s="137"/>
      <c r="Z195" s="137"/>
      <c r="AA195" s="137"/>
      <c r="AB195" s="137"/>
      <c r="AC195" s="137"/>
      <c r="AD195" s="137"/>
      <c r="AE195" s="137"/>
      <c r="AF195" s="137"/>
      <c r="AG195" s="137"/>
      <c r="AH195" s="137"/>
      <c r="AI195" s="137"/>
      <c r="AJ195" s="137"/>
      <c r="AK195" s="137"/>
      <c r="AL195" s="137"/>
      <c r="AM195" s="137"/>
      <c r="AO195" s="77"/>
      <c r="AP195" s="77"/>
      <c r="AQ195" s="77"/>
      <c r="AR195" s="77"/>
      <c r="AS195" s="77"/>
    </row>
    <row r="196" spans="2:45" ht="14.25" customHeight="1">
      <c r="B196" s="77" t="s">
        <v>598</v>
      </c>
      <c r="C196" s="132" t="s">
        <v>81</v>
      </c>
      <c r="D196" s="132" t="s">
        <v>599</v>
      </c>
      <c r="E196" s="132" t="s">
        <v>211</v>
      </c>
      <c r="F196" s="132" t="s">
        <v>113</v>
      </c>
      <c r="G196" s="136" t="s">
        <v>16</v>
      </c>
      <c r="H196" s="136" t="s">
        <v>12</v>
      </c>
      <c r="I196" s="136" t="s">
        <v>12</v>
      </c>
      <c r="J196" s="137" t="s">
        <v>12</v>
      </c>
      <c r="K196" s="137" t="s">
        <v>12</v>
      </c>
      <c r="L196" s="137" t="s">
        <v>12</v>
      </c>
      <c r="M196" s="137" t="s">
        <v>12</v>
      </c>
      <c r="N196" s="137" t="s">
        <v>12</v>
      </c>
      <c r="O196" s="137" t="s">
        <v>12</v>
      </c>
      <c r="P196" s="137" t="s">
        <v>12</v>
      </c>
      <c r="Q196" s="137" t="s">
        <v>12</v>
      </c>
      <c r="R196" s="137" t="s">
        <v>12</v>
      </c>
      <c r="S196" s="137" t="s">
        <v>12</v>
      </c>
      <c r="T196" s="137"/>
      <c r="U196" s="137"/>
      <c r="V196" s="137"/>
      <c r="W196" s="137"/>
      <c r="X196" s="137"/>
      <c r="Y196" s="137"/>
      <c r="Z196" s="137"/>
      <c r="AA196" s="137"/>
      <c r="AB196" s="137"/>
      <c r="AC196" s="137"/>
      <c r="AD196" s="137"/>
      <c r="AE196" s="137"/>
      <c r="AF196" s="137"/>
      <c r="AG196" s="137"/>
      <c r="AH196" s="137"/>
      <c r="AI196" s="137"/>
      <c r="AJ196" s="137"/>
      <c r="AK196" s="137"/>
      <c r="AL196" s="137"/>
      <c r="AM196" s="137"/>
    </row>
    <row r="197" spans="2:45" ht="14.25" customHeight="1">
      <c r="B197" s="77" t="s">
        <v>600</v>
      </c>
      <c r="C197" s="132" t="s">
        <v>95</v>
      </c>
      <c r="D197" s="132" t="s">
        <v>601</v>
      </c>
      <c r="E197" s="132" t="s">
        <v>109</v>
      </c>
      <c r="F197" s="132" t="s">
        <v>113</v>
      </c>
      <c r="G197" s="136" t="s">
        <v>16</v>
      </c>
      <c r="H197" s="136" t="s">
        <v>12</v>
      </c>
      <c r="I197" s="136" t="s">
        <v>12</v>
      </c>
      <c r="J197" s="137" t="s">
        <v>12</v>
      </c>
      <c r="K197" s="137" t="s">
        <v>12</v>
      </c>
      <c r="L197" s="137" t="s">
        <v>12</v>
      </c>
      <c r="M197" s="137" t="s">
        <v>12</v>
      </c>
      <c r="N197" s="137" t="s">
        <v>12</v>
      </c>
      <c r="O197" s="137" t="s">
        <v>12</v>
      </c>
      <c r="P197" s="137" t="s">
        <v>12</v>
      </c>
      <c r="Q197" s="137" t="s">
        <v>12</v>
      </c>
      <c r="R197" s="137" t="s">
        <v>12</v>
      </c>
      <c r="S197" s="137" t="s">
        <v>12</v>
      </c>
      <c r="T197" s="137"/>
      <c r="U197" s="137"/>
      <c r="V197" s="137"/>
      <c r="W197" s="137"/>
      <c r="X197" s="137"/>
      <c r="Y197" s="137"/>
      <c r="Z197" s="137"/>
      <c r="AA197" s="137"/>
      <c r="AB197" s="137"/>
      <c r="AC197" s="137"/>
      <c r="AD197" s="137"/>
      <c r="AE197" s="137"/>
      <c r="AF197" s="137"/>
      <c r="AG197" s="137"/>
      <c r="AH197" s="137"/>
      <c r="AI197" s="137"/>
      <c r="AJ197" s="137"/>
      <c r="AK197" s="137"/>
      <c r="AL197" s="137"/>
      <c r="AM197" s="137"/>
    </row>
    <row r="198" spans="2:45" ht="14.25" customHeight="1">
      <c r="B198" s="77" t="s">
        <v>602</v>
      </c>
      <c r="C198" s="132" t="s">
        <v>603</v>
      </c>
      <c r="D198" s="132" t="s">
        <v>604</v>
      </c>
      <c r="E198" s="132" t="s">
        <v>109</v>
      </c>
      <c r="F198" s="132" t="s">
        <v>113</v>
      </c>
      <c r="G198" s="136" t="s">
        <v>16</v>
      </c>
      <c r="H198" s="136" t="s">
        <v>12</v>
      </c>
      <c r="I198" s="136" t="s">
        <v>12</v>
      </c>
      <c r="J198" s="137" t="s">
        <v>12</v>
      </c>
      <c r="K198" s="137" t="s">
        <v>12</v>
      </c>
      <c r="L198" s="137" t="s">
        <v>12</v>
      </c>
      <c r="M198" s="137" t="s">
        <v>12</v>
      </c>
      <c r="N198" s="137" t="s">
        <v>12</v>
      </c>
      <c r="O198" s="137" t="s">
        <v>12</v>
      </c>
      <c r="P198" s="137" t="s">
        <v>12</v>
      </c>
      <c r="Q198" s="137" t="s">
        <v>12</v>
      </c>
      <c r="R198" s="137" t="s">
        <v>12</v>
      </c>
      <c r="S198" s="137" t="s">
        <v>12</v>
      </c>
      <c r="T198" s="137"/>
      <c r="U198" s="137"/>
      <c r="V198" s="137"/>
      <c r="W198" s="137"/>
      <c r="X198" s="137"/>
      <c r="Y198" s="137"/>
      <c r="Z198" s="137"/>
      <c r="AA198" s="137"/>
      <c r="AB198" s="137"/>
      <c r="AC198" s="137"/>
      <c r="AD198" s="137"/>
      <c r="AE198" s="137"/>
      <c r="AF198" s="137"/>
      <c r="AG198" s="137"/>
      <c r="AH198" s="137"/>
      <c r="AI198" s="137"/>
      <c r="AJ198" s="137"/>
      <c r="AK198" s="137"/>
      <c r="AL198" s="137"/>
      <c r="AM198" s="137"/>
    </row>
    <row r="199" spans="2:45" ht="14.25" customHeight="1">
      <c r="B199" s="77" t="s">
        <v>605</v>
      </c>
      <c r="C199" s="132" t="s">
        <v>61</v>
      </c>
      <c r="D199" s="132" t="s">
        <v>606</v>
      </c>
      <c r="E199" s="132" t="s">
        <v>109</v>
      </c>
      <c r="F199" s="132" t="s">
        <v>113</v>
      </c>
      <c r="G199" s="136" t="s">
        <v>17</v>
      </c>
      <c r="H199" s="136" t="s">
        <v>12</v>
      </c>
      <c r="I199" s="136" t="s">
        <v>9</v>
      </c>
      <c r="J199" s="137" t="s">
        <v>9</v>
      </c>
      <c r="K199" s="137" t="s">
        <v>9</v>
      </c>
      <c r="L199" s="137"/>
      <c r="M199" s="137"/>
      <c r="N199" s="137"/>
      <c r="O199" s="137"/>
      <c r="P199" s="137"/>
      <c r="Q199" s="137"/>
      <c r="R199" s="137" t="s">
        <v>12</v>
      </c>
      <c r="S199" s="137"/>
      <c r="T199" s="137"/>
      <c r="U199" s="137"/>
      <c r="V199" s="137"/>
      <c r="W199" s="137"/>
      <c r="X199" s="137"/>
      <c r="Y199" s="137"/>
      <c r="Z199" s="137"/>
      <c r="AA199" s="137"/>
      <c r="AB199" s="137"/>
      <c r="AC199" s="137"/>
      <c r="AD199" s="137"/>
      <c r="AE199" s="137"/>
      <c r="AF199" s="137"/>
      <c r="AG199" s="137"/>
      <c r="AH199" s="137"/>
      <c r="AI199" s="137"/>
      <c r="AJ199" s="137"/>
      <c r="AK199" s="137"/>
      <c r="AL199" s="137"/>
      <c r="AM199" s="137"/>
    </row>
    <row r="200" spans="2:45" ht="14.25" customHeight="1">
      <c r="B200" s="77" t="s">
        <v>607</v>
      </c>
      <c r="C200" s="132" t="s">
        <v>59</v>
      </c>
      <c r="D200" s="132" t="s">
        <v>608</v>
      </c>
      <c r="E200" s="132" t="s">
        <v>109</v>
      </c>
      <c r="F200" s="132" t="s">
        <v>113</v>
      </c>
      <c r="G200" s="136" t="s">
        <v>17</v>
      </c>
      <c r="H200" s="136" t="s">
        <v>12</v>
      </c>
      <c r="I200" s="136"/>
      <c r="J200" s="137"/>
      <c r="K200" s="137"/>
      <c r="L200" s="137" t="s">
        <v>12</v>
      </c>
      <c r="M200" s="137" t="s">
        <v>12</v>
      </c>
      <c r="N200" s="137"/>
      <c r="O200" s="137"/>
      <c r="P200" s="137"/>
      <c r="Q200" s="137"/>
      <c r="R200" s="137"/>
      <c r="S200" s="137"/>
      <c r="T200" s="137"/>
      <c r="U200" s="137"/>
      <c r="V200" s="137"/>
      <c r="W200" s="137"/>
      <c r="X200" s="137"/>
      <c r="Y200" s="137"/>
      <c r="Z200" s="137"/>
      <c r="AA200" s="137"/>
      <c r="AB200" s="137"/>
      <c r="AC200" s="137"/>
      <c r="AD200" s="137"/>
      <c r="AE200" s="137"/>
      <c r="AF200" s="137"/>
      <c r="AG200" s="136"/>
      <c r="AH200" s="137"/>
      <c r="AI200" s="137"/>
      <c r="AJ200" s="136"/>
      <c r="AK200" s="137"/>
      <c r="AL200" s="137"/>
      <c r="AM200" s="137"/>
    </row>
    <row r="201" spans="2:45" ht="14.25" customHeight="1">
      <c r="B201" s="77" t="s">
        <v>610</v>
      </c>
      <c r="C201" s="132" t="s">
        <v>61</v>
      </c>
      <c r="D201" s="132" t="s">
        <v>611</v>
      </c>
      <c r="E201" s="132" t="s">
        <v>612</v>
      </c>
      <c r="F201" s="132" t="s">
        <v>23</v>
      </c>
      <c r="G201" s="136" t="s">
        <v>17</v>
      </c>
      <c r="H201" s="136" t="s">
        <v>12</v>
      </c>
      <c r="I201" s="136"/>
      <c r="J201" s="137"/>
      <c r="K201" s="137"/>
      <c r="L201" s="137"/>
      <c r="M201" s="137"/>
      <c r="N201" s="137"/>
      <c r="O201" s="137"/>
      <c r="P201" s="137"/>
      <c r="Q201" s="137"/>
      <c r="R201" s="137"/>
      <c r="S201" s="137"/>
      <c r="T201" s="137"/>
      <c r="U201" s="137"/>
      <c r="V201" s="137"/>
      <c r="W201" s="137"/>
      <c r="X201" s="137"/>
      <c r="Y201" s="137" t="s">
        <v>12</v>
      </c>
      <c r="Z201" s="137"/>
      <c r="AA201" s="137"/>
      <c r="AB201" s="136"/>
      <c r="AC201" s="137"/>
      <c r="AD201" s="136"/>
      <c r="AE201" s="136"/>
      <c r="AF201" s="136"/>
      <c r="AG201" s="137"/>
      <c r="AH201" s="137"/>
      <c r="AI201" s="137"/>
      <c r="AJ201" s="136"/>
      <c r="AK201" s="137"/>
      <c r="AL201" s="137"/>
      <c r="AM201" s="137"/>
    </row>
    <row r="202" spans="2:45" ht="14.25" customHeight="1">
      <c r="B202" s="129" t="s">
        <v>613</v>
      </c>
      <c r="C202" s="131" t="s">
        <v>80</v>
      </c>
      <c r="D202" s="131" t="s">
        <v>614</v>
      </c>
      <c r="E202" s="131" t="s">
        <v>615</v>
      </c>
      <c r="F202" s="131" t="s">
        <v>23</v>
      </c>
      <c r="G202" s="135" t="s">
        <v>17</v>
      </c>
      <c r="H202" s="135" t="s">
        <v>10</v>
      </c>
      <c r="I202" s="136"/>
      <c r="J202" s="137"/>
      <c r="K202" s="137"/>
      <c r="L202" s="137"/>
      <c r="M202" s="137"/>
      <c r="N202" s="137"/>
      <c r="O202" s="137"/>
      <c r="P202" s="137"/>
      <c r="Q202" s="137"/>
      <c r="R202" s="137"/>
      <c r="S202" s="137"/>
      <c r="T202" s="137" t="s">
        <v>10</v>
      </c>
      <c r="U202" s="137"/>
      <c r="V202" s="137"/>
      <c r="W202" s="137"/>
      <c r="X202" s="137"/>
      <c r="Y202" s="137"/>
      <c r="Z202" s="137"/>
      <c r="AA202" s="137"/>
      <c r="AB202" s="137"/>
      <c r="AC202" s="137"/>
      <c r="AD202" s="137"/>
      <c r="AE202" s="137"/>
      <c r="AF202" s="137"/>
      <c r="AG202" s="137"/>
      <c r="AH202" s="137"/>
      <c r="AI202" s="137"/>
      <c r="AJ202" s="137"/>
      <c r="AK202" s="137"/>
      <c r="AL202" s="137"/>
      <c r="AM202" s="137"/>
    </row>
    <row r="203" spans="2:45" ht="14.25" customHeight="1">
      <c r="B203" s="77" t="s">
        <v>616</v>
      </c>
      <c r="C203" s="132" t="s">
        <v>91</v>
      </c>
      <c r="D203" s="132" t="s">
        <v>617</v>
      </c>
      <c r="E203" s="132" t="s">
        <v>615</v>
      </c>
      <c r="F203" s="132" t="s">
        <v>23</v>
      </c>
      <c r="G203" s="136" t="s">
        <v>17</v>
      </c>
      <c r="H203" s="136" t="s">
        <v>10</v>
      </c>
      <c r="I203" s="136"/>
      <c r="J203" s="137"/>
      <c r="K203" s="137"/>
      <c r="L203" s="137"/>
      <c r="M203" s="137"/>
      <c r="N203" s="137"/>
      <c r="O203" s="137"/>
      <c r="P203" s="137"/>
      <c r="Q203" s="137"/>
      <c r="R203" s="137"/>
      <c r="S203" s="137"/>
      <c r="T203" s="137" t="s">
        <v>10</v>
      </c>
      <c r="U203" s="137"/>
      <c r="V203" s="137"/>
      <c r="W203" s="137"/>
      <c r="X203" s="137"/>
      <c r="Y203" s="137"/>
      <c r="Z203" s="137"/>
      <c r="AA203" s="137"/>
      <c r="AB203" s="137"/>
      <c r="AC203" s="137"/>
      <c r="AD203" s="137"/>
      <c r="AE203" s="137"/>
      <c r="AF203" s="137"/>
      <c r="AG203" s="137"/>
      <c r="AH203" s="137"/>
      <c r="AI203" s="137"/>
      <c r="AJ203" s="137"/>
      <c r="AK203" s="137"/>
      <c r="AL203" s="137"/>
      <c r="AM203" s="137"/>
    </row>
    <row r="204" spans="2:45" ht="14.25" customHeight="1">
      <c r="B204" s="77" t="s">
        <v>618</v>
      </c>
      <c r="C204" s="132" t="s">
        <v>60</v>
      </c>
      <c r="D204" s="132" t="s">
        <v>619</v>
      </c>
      <c r="E204" s="132" t="s">
        <v>620</v>
      </c>
      <c r="F204" s="132" t="s">
        <v>113</v>
      </c>
      <c r="G204" s="136" t="s">
        <v>17</v>
      </c>
      <c r="H204" s="136" t="s">
        <v>12</v>
      </c>
      <c r="I204" s="136"/>
      <c r="J204" s="137"/>
      <c r="K204" s="137"/>
      <c r="L204" s="137"/>
      <c r="M204" s="137"/>
      <c r="N204" s="137"/>
      <c r="O204" s="137"/>
      <c r="P204" s="137"/>
      <c r="Q204" s="137"/>
      <c r="R204" s="137" t="s">
        <v>12</v>
      </c>
      <c r="S204" s="137"/>
      <c r="T204" s="137"/>
      <c r="U204" s="137"/>
      <c r="V204" s="137"/>
      <c r="W204" s="137"/>
      <c r="X204" s="137"/>
      <c r="Y204" s="137"/>
      <c r="Z204" s="137"/>
      <c r="AA204" s="137"/>
      <c r="AB204" s="137"/>
      <c r="AC204" s="137"/>
      <c r="AD204" s="137"/>
      <c r="AE204" s="137"/>
      <c r="AF204" s="137"/>
      <c r="AG204" s="137"/>
      <c r="AH204" s="137"/>
      <c r="AI204" s="137"/>
      <c r="AJ204" s="137"/>
      <c r="AK204" s="137"/>
      <c r="AL204" s="137"/>
      <c r="AM204" s="137"/>
      <c r="AO204" s="77"/>
      <c r="AP204" s="77"/>
      <c r="AQ204" s="77"/>
      <c r="AR204" s="77"/>
      <c r="AS204" s="77"/>
    </row>
    <row r="205" spans="2:45" ht="14.25" customHeight="1">
      <c r="B205" s="77" t="s">
        <v>621</v>
      </c>
      <c r="C205" s="132" t="s">
        <v>89</v>
      </c>
      <c r="D205" s="132" t="s">
        <v>215</v>
      </c>
      <c r="E205" s="132" t="s">
        <v>110</v>
      </c>
      <c r="F205" s="132" t="s">
        <v>23</v>
      </c>
      <c r="G205" s="136" t="s">
        <v>16</v>
      </c>
      <c r="H205" s="136" t="s">
        <v>10</v>
      </c>
      <c r="I205" s="136"/>
      <c r="J205" s="137"/>
      <c r="K205" s="137"/>
      <c r="L205" s="137"/>
      <c r="M205" s="137"/>
      <c r="N205" s="137"/>
      <c r="O205" s="137"/>
      <c r="P205" s="137"/>
      <c r="Q205" s="137"/>
      <c r="R205" s="137"/>
      <c r="S205" s="137"/>
      <c r="T205" s="137"/>
      <c r="U205" s="137"/>
      <c r="V205" s="137"/>
      <c r="W205" s="137"/>
      <c r="X205" s="137"/>
      <c r="Y205" s="136"/>
      <c r="Z205" s="136"/>
      <c r="AA205" s="136"/>
      <c r="AB205" s="137"/>
      <c r="AC205" s="137"/>
      <c r="AD205" s="137" t="s">
        <v>10</v>
      </c>
      <c r="AE205" s="137"/>
      <c r="AF205" s="136"/>
      <c r="AG205" s="137"/>
      <c r="AH205" s="137"/>
      <c r="AI205" s="137"/>
      <c r="AJ205" s="136"/>
      <c r="AK205" s="137"/>
      <c r="AL205" s="137"/>
      <c r="AM205" s="137"/>
    </row>
    <row r="206" spans="2:45" ht="14.25" customHeight="1">
      <c r="B206" s="77" t="s">
        <v>622</v>
      </c>
      <c r="C206" s="132" t="s">
        <v>152</v>
      </c>
      <c r="D206" s="132" t="s">
        <v>213</v>
      </c>
      <c r="E206" s="132" t="s">
        <v>110</v>
      </c>
      <c r="F206" s="132" t="s">
        <v>23</v>
      </c>
      <c r="G206" s="136" t="s">
        <v>16</v>
      </c>
      <c r="H206" s="136" t="s">
        <v>12</v>
      </c>
      <c r="I206" s="136"/>
      <c r="J206" s="137"/>
      <c r="K206" s="137"/>
      <c r="L206" s="137"/>
      <c r="M206" s="137"/>
      <c r="N206" s="137"/>
      <c r="O206" s="137"/>
      <c r="P206" s="137"/>
      <c r="Q206" s="137"/>
      <c r="R206" s="137"/>
      <c r="S206" s="137"/>
      <c r="T206" s="137"/>
      <c r="U206" s="137"/>
      <c r="V206" s="137"/>
      <c r="W206" s="137"/>
      <c r="X206" s="137"/>
      <c r="Y206" s="137"/>
      <c r="Z206" s="137"/>
      <c r="AA206" s="137"/>
      <c r="AB206" s="137"/>
      <c r="AC206" s="137"/>
      <c r="AD206" s="137" t="s">
        <v>12</v>
      </c>
      <c r="AE206" s="137"/>
      <c r="AF206" s="137"/>
      <c r="AG206" s="137"/>
      <c r="AH206" s="137"/>
      <c r="AI206" s="137"/>
      <c r="AJ206" s="137"/>
      <c r="AK206" s="137"/>
      <c r="AL206" s="137"/>
      <c r="AM206" s="137"/>
      <c r="AO206" s="77"/>
      <c r="AP206" s="77"/>
      <c r="AQ206" s="77"/>
      <c r="AR206" s="77"/>
      <c r="AS206" s="77"/>
    </row>
    <row r="207" spans="2:45">
      <c r="B207" s="77" t="s">
        <v>623</v>
      </c>
      <c r="C207" s="132" t="s">
        <v>90</v>
      </c>
      <c r="D207" s="132" t="s">
        <v>217</v>
      </c>
      <c r="E207" s="132" t="s">
        <v>110</v>
      </c>
      <c r="F207" s="132" t="s">
        <v>23</v>
      </c>
      <c r="G207" s="136" t="s">
        <v>16</v>
      </c>
      <c r="H207" s="136" t="s">
        <v>12</v>
      </c>
      <c r="I207" s="136"/>
      <c r="J207" s="137"/>
      <c r="K207" s="137"/>
      <c r="L207" s="137"/>
      <c r="M207" s="137"/>
      <c r="N207" s="137"/>
      <c r="O207" s="137"/>
      <c r="P207" s="137"/>
      <c r="Q207" s="137"/>
      <c r="R207" s="137"/>
      <c r="S207" s="137"/>
      <c r="T207" s="137"/>
      <c r="U207" s="137"/>
      <c r="V207" s="137"/>
      <c r="W207" s="137"/>
      <c r="X207" s="137"/>
      <c r="Y207" s="137"/>
      <c r="Z207" s="137"/>
      <c r="AA207" s="137"/>
      <c r="AB207" s="137"/>
      <c r="AC207" s="137"/>
      <c r="AD207" s="137" t="s">
        <v>12</v>
      </c>
      <c r="AE207" s="137"/>
      <c r="AF207" s="137"/>
      <c r="AG207" s="137"/>
      <c r="AH207" s="137"/>
      <c r="AI207" s="137"/>
      <c r="AJ207" s="137"/>
      <c r="AK207" s="137"/>
      <c r="AL207" s="137"/>
      <c r="AM207" s="137"/>
    </row>
    <row r="208" spans="2:45">
      <c r="B208" s="77" t="s">
        <v>624</v>
      </c>
      <c r="C208" s="132" t="s">
        <v>61</v>
      </c>
      <c r="D208" s="132" t="s">
        <v>625</v>
      </c>
      <c r="E208" s="132" t="s">
        <v>110</v>
      </c>
      <c r="F208" s="132" t="s">
        <v>23</v>
      </c>
      <c r="G208" s="136" t="s">
        <v>17</v>
      </c>
      <c r="H208" s="136" t="s">
        <v>12</v>
      </c>
      <c r="I208" s="136"/>
      <c r="J208" s="137"/>
      <c r="K208" s="137"/>
      <c r="L208" s="137"/>
      <c r="M208" s="137"/>
      <c r="N208" s="137"/>
      <c r="O208" s="137"/>
      <c r="P208" s="137"/>
      <c r="Q208" s="137"/>
      <c r="R208" s="137"/>
      <c r="S208" s="137"/>
      <c r="T208" s="137"/>
      <c r="U208" s="137"/>
      <c r="V208" s="137"/>
      <c r="W208" s="137"/>
      <c r="X208" s="137"/>
      <c r="Y208" s="137"/>
      <c r="Z208" s="137"/>
      <c r="AA208" s="137"/>
      <c r="AB208" s="137"/>
      <c r="AC208" s="137"/>
      <c r="AD208" s="137"/>
      <c r="AE208" s="137"/>
      <c r="AF208" s="137"/>
      <c r="AG208" s="137" t="s">
        <v>12</v>
      </c>
      <c r="AH208" s="137"/>
      <c r="AI208" s="137"/>
      <c r="AJ208" s="137"/>
      <c r="AK208" s="137"/>
      <c r="AL208" s="137"/>
      <c r="AM208" s="137"/>
    </row>
    <row r="209" spans="2:39">
      <c r="B209" s="77" t="s">
        <v>626</v>
      </c>
      <c r="C209" s="132" t="s">
        <v>80</v>
      </c>
      <c r="D209" s="132" t="s">
        <v>216</v>
      </c>
      <c r="E209" s="132" t="s">
        <v>110</v>
      </c>
      <c r="F209" s="132" t="s">
        <v>23</v>
      </c>
      <c r="G209" s="136" t="s">
        <v>17</v>
      </c>
      <c r="H209" s="136" t="s">
        <v>12</v>
      </c>
      <c r="I209" s="136"/>
      <c r="J209" s="137"/>
      <c r="K209" s="137"/>
      <c r="L209" s="137"/>
      <c r="M209" s="137"/>
      <c r="N209" s="137"/>
      <c r="O209" s="137"/>
      <c r="P209" s="137"/>
      <c r="Q209" s="137"/>
      <c r="R209" s="137"/>
      <c r="S209" s="137"/>
      <c r="T209" s="137"/>
      <c r="U209" s="137"/>
      <c r="V209" s="137"/>
      <c r="W209" s="137"/>
      <c r="X209" s="137"/>
      <c r="Y209" s="137" t="s">
        <v>12</v>
      </c>
      <c r="Z209" s="137"/>
      <c r="AA209" s="137"/>
      <c r="AB209" s="137"/>
      <c r="AC209" s="137"/>
      <c r="AD209" s="137"/>
      <c r="AE209" s="137"/>
      <c r="AF209" s="137"/>
      <c r="AG209" s="137"/>
      <c r="AH209" s="137"/>
      <c r="AI209" s="137"/>
      <c r="AJ209" s="137"/>
      <c r="AK209" s="137"/>
      <c r="AL209" s="137"/>
      <c r="AM209" s="137"/>
    </row>
    <row r="210" spans="2:39">
      <c r="B210" s="77" t="s">
        <v>627</v>
      </c>
      <c r="C210" s="132" t="s">
        <v>59</v>
      </c>
      <c r="D210" s="132" t="s">
        <v>214</v>
      </c>
      <c r="E210" s="132" t="s">
        <v>110</v>
      </c>
      <c r="F210" s="132" t="s">
        <v>23</v>
      </c>
      <c r="G210" s="136" t="s">
        <v>17</v>
      </c>
      <c r="H210" s="136" t="s">
        <v>12</v>
      </c>
      <c r="I210" s="136"/>
      <c r="J210" s="137"/>
      <c r="K210" s="137"/>
      <c r="L210" s="137"/>
      <c r="M210" s="137"/>
      <c r="N210" s="137"/>
      <c r="O210" s="137"/>
      <c r="P210" s="137"/>
      <c r="Q210" s="137"/>
      <c r="R210" s="137"/>
      <c r="S210" s="137"/>
      <c r="T210" s="137"/>
      <c r="U210" s="137"/>
      <c r="V210" s="137"/>
      <c r="W210" s="137"/>
      <c r="X210" s="137"/>
      <c r="Y210" s="137" t="s">
        <v>12</v>
      </c>
      <c r="Z210" s="137" t="s">
        <v>12</v>
      </c>
      <c r="AA210" s="137"/>
      <c r="AB210" s="137"/>
      <c r="AC210" s="137"/>
      <c r="AD210" s="137"/>
      <c r="AE210" s="137"/>
      <c r="AF210" s="137"/>
      <c r="AG210" s="137"/>
      <c r="AH210" s="137"/>
      <c r="AI210" s="137"/>
      <c r="AJ210" s="137"/>
      <c r="AK210" s="137"/>
      <c r="AL210" s="137"/>
      <c r="AM210" s="137"/>
    </row>
    <row r="211" spans="2:39">
      <c r="B211" s="77" t="s">
        <v>628</v>
      </c>
      <c r="C211" s="132" t="s">
        <v>65</v>
      </c>
      <c r="D211" s="132" t="s">
        <v>218</v>
      </c>
      <c r="E211" s="132" t="s">
        <v>110</v>
      </c>
      <c r="F211" s="132" t="s">
        <v>23</v>
      </c>
      <c r="G211" s="136" t="s">
        <v>17</v>
      </c>
      <c r="H211" s="136" t="s">
        <v>10</v>
      </c>
      <c r="I211" s="136"/>
      <c r="J211" s="137"/>
      <c r="K211" s="137"/>
      <c r="L211" s="137"/>
      <c r="M211" s="137"/>
      <c r="N211" s="137"/>
      <c r="O211" s="137"/>
      <c r="P211" s="137"/>
      <c r="Q211" s="137"/>
      <c r="R211" s="137"/>
      <c r="S211" s="137"/>
      <c r="T211" s="137"/>
      <c r="U211" s="137"/>
      <c r="V211" s="137"/>
      <c r="W211" s="137"/>
      <c r="X211" s="137"/>
      <c r="Y211" s="137"/>
      <c r="Z211" s="137"/>
      <c r="AA211" s="137"/>
      <c r="AB211" s="137"/>
      <c r="AC211" s="137"/>
      <c r="AD211" s="137" t="s">
        <v>10</v>
      </c>
      <c r="AE211" s="137"/>
      <c r="AF211" s="137"/>
      <c r="AG211" s="137"/>
      <c r="AH211" s="137"/>
      <c r="AI211" s="137"/>
      <c r="AJ211" s="137"/>
      <c r="AK211" s="137"/>
      <c r="AL211" s="137"/>
      <c r="AM211" s="137"/>
    </row>
    <row r="212" spans="2:39">
      <c r="B212" s="77" t="s">
        <v>629</v>
      </c>
      <c r="C212" s="132" t="s">
        <v>73</v>
      </c>
      <c r="D212" s="132" t="s">
        <v>630</v>
      </c>
      <c r="E212" s="132" t="s">
        <v>110</v>
      </c>
      <c r="F212" s="132" t="s">
        <v>23</v>
      </c>
      <c r="G212" s="136" t="s">
        <v>16</v>
      </c>
      <c r="H212" s="136" t="s">
        <v>12</v>
      </c>
      <c r="I212" s="136"/>
      <c r="J212" s="137"/>
      <c r="K212" s="137"/>
      <c r="L212" s="137"/>
      <c r="M212" s="137"/>
      <c r="N212" s="137"/>
      <c r="O212" s="137"/>
      <c r="P212" s="137"/>
      <c r="Q212" s="137"/>
      <c r="R212" s="137"/>
      <c r="S212" s="137"/>
      <c r="T212" s="137"/>
      <c r="U212" s="137"/>
      <c r="V212" s="137"/>
      <c r="W212" s="137"/>
      <c r="X212" s="137"/>
      <c r="Y212" s="137"/>
      <c r="Z212" s="137"/>
      <c r="AA212" s="137"/>
      <c r="AB212" s="137"/>
      <c r="AC212" s="137"/>
      <c r="AD212" s="137" t="s">
        <v>12</v>
      </c>
      <c r="AE212" s="137"/>
      <c r="AF212" s="137"/>
      <c r="AG212" s="137"/>
      <c r="AH212" s="137"/>
      <c r="AI212" s="137"/>
      <c r="AJ212" s="137"/>
      <c r="AK212" s="137"/>
      <c r="AL212" s="137"/>
      <c r="AM212" s="137"/>
    </row>
    <row r="213" spans="2:39">
      <c r="B213" s="77" t="s">
        <v>631</v>
      </c>
      <c r="C213" s="132" t="s">
        <v>65</v>
      </c>
      <c r="D213" s="132" t="s">
        <v>632</v>
      </c>
      <c r="E213" s="132" t="s">
        <v>633</v>
      </c>
      <c r="F213" s="132" t="s">
        <v>23</v>
      </c>
      <c r="G213" s="136" t="s">
        <v>17</v>
      </c>
      <c r="H213" s="136" t="s">
        <v>10</v>
      </c>
      <c r="I213" s="136"/>
      <c r="J213" s="137"/>
      <c r="K213" s="137"/>
      <c r="L213" s="137"/>
      <c r="M213" s="137"/>
      <c r="N213" s="137"/>
      <c r="O213" s="137"/>
      <c r="P213" s="137"/>
      <c r="Q213" s="137"/>
      <c r="R213" s="137"/>
      <c r="S213" s="137"/>
      <c r="T213" s="137"/>
      <c r="U213" s="137"/>
      <c r="V213" s="137"/>
      <c r="W213" s="137"/>
      <c r="X213" s="137"/>
      <c r="Y213" s="137"/>
      <c r="Z213" s="137" t="s">
        <v>10</v>
      </c>
      <c r="AA213" s="137"/>
      <c r="AB213" s="137"/>
      <c r="AC213" s="137"/>
      <c r="AD213" s="137"/>
      <c r="AE213" s="137"/>
      <c r="AF213" s="137"/>
      <c r="AG213" s="137"/>
      <c r="AH213" s="137"/>
      <c r="AI213" s="137"/>
      <c r="AJ213" s="137"/>
      <c r="AK213" s="137"/>
      <c r="AL213" s="137"/>
      <c r="AM213" s="137"/>
    </row>
    <row r="214" spans="2:39">
      <c r="B214" s="77" t="s">
        <v>634</v>
      </c>
      <c r="C214" s="132" t="s">
        <v>59</v>
      </c>
      <c r="D214" s="132" t="s">
        <v>635</v>
      </c>
      <c r="E214" s="132" t="s">
        <v>636</v>
      </c>
      <c r="F214" s="132" t="s">
        <v>23</v>
      </c>
      <c r="G214" s="136" t="s">
        <v>17</v>
      </c>
      <c r="H214" s="136" t="s">
        <v>12</v>
      </c>
      <c r="I214" s="136"/>
      <c r="J214" s="137"/>
      <c r="K214" s="137"/>
      <c r="L214" s="137"/>
      <c r="M214" s="137"/>
      <c r="N214" s="137"/>
      <c r="O214" s="137"/>
      <c r="P214" s="137"/>
      <c r="Q214" s="137"/>
      <c r="R214" s="137"/>
      <c r="S214" s="137"/>
      <c r="T214" s="137"/>
      <c r="U214" s="137"/>
      <c r="V214" s="137"/>
      <c r="W214" s="137"/>
      <c r="X214" s="137"/>
      <c r="Y214" s="137"/>
      <c r="Z214" s="137"/>
      <c r="AA214" s="137"/>
      <c r="AB214" s="137" t="s">
        <v>12</v>
      </c>
      <c r="AC214" s="137" t="s">
        <v>10</v>
      </c>
      <c r="AD214" s="137"/>
      <c r="AE214" s="137"/>
      <c r="AF214" s="137"/>
      <c r="AG214" s="137"/>
      <c r="AH214" s="137"/>
      <c r="AI214" s="137" t="s">
        <v>10</v>
      </c>
      <c r="AJ214" s="137"/>
      <c r="AK214" s="137"/>
      <c r="AL214" s="137"/>
      <c r="AM214" s="137"/>
    </row>
    <row r="215" spans="2:39">
      <c r="B215" s="77" t="s">
        <v>637</v>
      </c>
      <c r="C215" s="132" t="s">
        <v>638</v>
      </c>
      <c r="D215" s="132" t="s">
        <v>639</v>
      </c>
      <c r="E215" s="132" t="s">
        <v>640</v>
      </c>
      <c r="F215" s="132" t="s">
        <v>23</v>
      </c>
      <c r="G215" s="136" t="s">
        <v>17</v>
      </c>
      <c r="H215" s="136" t="s">
        <v>12</v>
      </c>
      <c r="I215" s="136"/>
      <c r="J215" s="137"/>
      <c r="K215" s="137"/>
      <c r="L215" s="137"/>
      <c r="M215" s="137"/>
      <c r="N215" s="137"/>
      <c r="O215" s="137"/>
      <c r="P215" s="137"/>
      <c r="Q215" s="137"/>
      <c r="R215" s="137"/>
      <c r="S215" s="137"/>
      <c r="T215" s="137"/>
      <c r="U215" s="137"/>
      <c r="V215" s="137"/>
      <c r="W215" s="137" t="s">
        <v>12</v>
      </c>
      <c r="X215" s="137"/>
      <c r="Y215" s="137"/>
      <c r="Z215" s="137"/>
      <c r="AA215" s="137"/>
      <c r="AB215" s="137"/>
      <c r="AC215" s="137"/>
      <c r="AD215" s="137"/>
      <c r="AE215" s="137"/>
      <c r="AF215" s="137"/>
      <c r="AG215" s="137"/>
      <c r="AH215" s="137"/>
      <c r="AI215" s="137"/>
      <c r="AJ215" s="137"/>
      <c r="AK215" s="137"/>
      <c r="AL215" s="137"/>
      <c r="AM215" s="137"/>
    </row>
    <row r="216" spans="2:39">
      <c r="B216" s="77" t="s">
        <v>641</v>
      </c>
      <c r="C216" s="132" t="s">
        <v>642</v>
      </c>
      <c r="D216" s="132" t="s">
        <v>643</v>
      </c>
      <c r="E216" s="132" t="s">
        <v>479</v>
      </c>
      <c r="F216" s="132" t="s">
        <v>113</v>
      </c>
      <c r="G216" s="136" t="s">
        <v>17</v>
      </c>
      <c r="H216" s="136" t="s">
        <v>9</v>
      </c>
      <c r="I216" s="136"/>
      <c r="J216" s="137"/>
      <c r="K216" s="137"/>
      <c r="L216" s="137" t="s">
        <v>9</v>
      </c>
      <c r="M216" s="137" t="s">
        <v>9</v>
      </c>
      <c r="N216" s="137" t="s">
        <v>9</v>
      </c>
      <c r="O216" s="137" t="s">
        <v>9</v>
      </c>
      <c r="P216" s="137" t="s">
        <v>9</v>
      </c>
      <c r="Q216" s="137"/>
      <c r="R216" s="137"/>
      <c r="S216" s="137"/>
      <c r="T216" s="137"/>
      <c r="U216" s="137"/>
      <c r="V216" s="137"/>
      <c r="W216" s="137"/>
      <c r="X216" s="137"/>
      <c r="Y216" s="137"/>
      <c r="Z216" s="137"/>
      <c r="AA216" s="137"/>
      <c r="AB216" s="137"/>
      <c r="AC216" s="137"/>
      <c r="AD216" s="137"/>
      <c r="AE216" s="137"/>
      <c r="AF216" s="137"/>
      <c r="AG216" s="137"/>
      <c r="AH216" s="137"/>
      <c r="AI216" s="137"/>
      <c r="AJ216" s="137"/>
      <c r="AK216" s="137"/>
      <c r="AL216" s="137"/>
      <c r="AM216" s="137"/>
    </row>
    <row r="217" spans="2:39">
      <c r="B217" s="77" t="s">
        <v>644</v>
      </c>
      <c r="C217" s="132" t="s">
        <v>645</v>
      </c>
      <c r="D217" s="132" t="s">
        <v>646</v>
      </c>
      <c r="E217" s="132" t="s">
        <v>647</v>
      </c>
      <c r="F217" s="132" t="s">
        <v>113</v>
      </c>
      <c r="G217" s="136" t="s">
        <v>16</v>
      </c>
      <c r="H217" s="136" t="s">
        <v>10</v>
      </c>
      <c r="I217" s="136" t="s">
        <v>10</v>
      </c>
      <c r="J217" s="137" t="s">
        <v>10</v>
      </c>
      <c r="K217" s="137" t="s">
        <v>10</v>
      </c>
      <c r="L217" s="137" t="s">
        <v>10</v>
      </c>
      <c r="M217" s="137" t="s">
        <v>10</v>
      </c>
      <c r="N217" s="137" t="s">
        <v>10</v>
      </c>
      <c r="O217" s="137"/>
      <c r="P217" s="137"/>
      <c r="Q217" s="137"/>
      <c r="R217" s="137" t="s">
        <v>10</v>
      </c>
      <c r="S217" s="137" t="s">
        <v>10</v>
      </c>
      <c r="T217" s="137"/>
      <c r="U217" s="137"/>
      <c r="V217" s="137"/>
      <c r="W217" s="137"/>
      <c r="X217" s="137"/>
      <c r="Y217" s="137"/>
      <c r="Z217" s="137"/>
      <c r="AA217" s="137"/>
      <c r="AB217" s="137"/>
      <c r="AC217" s="137"/>
      <c r="AD217" s="137"/>
      <c r="AE217" s="137"/>
      <c r="AF217" s="137"/>
      <c r="AG217" s="137"/>
      <c r="AH217" s="137"/>
      <c r="AI217" s="137"/>
      <c r="AJ217" s="137"/>
      <c r="AK217" s="137"/>
      <c r="AL217" s="137"/>
      <c r="AM217" s="137"/>
    </row>
    <row r="218" spans="2:39">
      <c r="B218" s="77" t="s">
        <v>648</v>
      </c>
      <c r="C218" s="132" t="s">
        <v>153</v>
      </c>
      <c r="D218" s="132" t="s">
        <v>220</v>
      </c>
      <c r="E218" s="132" t="s">
        <v>649</v>
      </c>
      <c r="F218" s="132" t="s">
        <v>23</v>
      </c>
      <c r="G218" s="136" t="s">
        <v>16</v>
      </c>
      <c r="H218" s="136" t="s">
        <v>10</v>
      </c>
      <c r="I218" s="136"/>
      <c r="J218" s="137"/>
      <c r="K218" s="137"/>
      <c r="L218" s="137"/>
      <c r="M218" s="137"/>
      <c r="N218" s="137"/>
      <c r="O218" s="137"/>
      <c r="P218" s="137"/>
      <c r="Q218" s="137"/>
      <c r="R218" s="137"/>
      <c r="S218" s="137"/>
      <c r="T218" s="137"/>
      <c r="U218" s="137"/>
      <c r="V218" s="137"/>
      <c r="W218" s="137"/>
      <c r="X218" s="137"/>
      <c r="Y218" s="137"/>
      <c r="Z218" s="137" t="s">
        <v>609</v>
      </c>
      <c r="AA218" s="137" t="s">
        <v>10</v>
      </c>
      <c r="AB218" s="137"/>
      <c r="AC218" s="137"/>
      <c r="AD218" s="137"/>
      <c r="AE218" s="137"/>
      <c r="AF218" s="137"/>
      <c r="AG218" s="137"/>
      <c r="AH218" s="137"/>
      <c r="AI218" s="137"/>
      <c r="AJ218" s="137"/>
      <c r="AK218" s="137"/>
      <c r="AL218" s="137"/>
      <c r="AM218" s="137"/>
    </row>
    <row r="219" spans="2:39">
      <c r="B219" s="77" t="s">
        <v>650</v>
      </c>
      <c r="C219" s="132" t="s">
        <v>506</v>
      </c>
      <c r="D219" s="132" t="s">
        <v>651</v>
      </c>
      <c r="E219" s="132" t="s">
        <v>652</v>
      </c>
      <c r="F219" s="132" t="s">
        <v>113</v>
      </c>
      <c r="G219" s="136" t="s">
        <v>17</v>
      </c>
      <c r="H219" s="136" t="s">
        <v>10</v>
      </c>
      <c r="I219" s="136" t="s">
        <v>10</v>
      </c>
      <c r="J219" s="137" t="s">
        <v>10</v>
      </c>
      <c r="K219" s="137" t="s">
        <v>10</v>
      </c>
      <c r="L219" s="137" t="s">
        <v>10</v>
      </c>
      <c r="M219" s="137" t="s">
        <v>10</v>
      </c>
      <c r="N219" s="137" t="s">
        <v>10</v>
      </c>
      <c r="O219" s="137"/>
      <c r="P219" s="137"/>
      <c r="Q219" s="137"/>
      <c r="R219" s="137" t="s">
        <v>10</v>
      </c>
      <c r="S219" s="137"/>
      <c r="T219" s="137"/>
      <c r="U219" s="137"/>
      <c r="V219" s="137"/>
      <c r="W219" s="137"/>
      <c r="X219" s="137"/>
      <c r="Y219" s="137"/>
      <c r="Z219" s="137"/>
      <c r="AA219" s="137"/>
      <c r="AB219" s="137"/>
      <c r="AC219" s="137"/>
      <c r="AD219" s="137"/>
      <c r="AE219" s="137"/>
      <c r="AF219" s="137"/>
      <c r="AG219" s="137"/>
      <c r="AH219" s="137"/>
      <c r="AI219" s="137"/>
      <c r="AJ219" s="137"/>
      <c r="AK219" s="137"/>
      <c r="AL219" s="137"/>
      <c r="AM219" s="137"/>
    </row>
    <row r="220" spans="2:39">
      <c r="B220" s="77" t="s">
        <v>653</v>
      </c>
      <c r="C220" s="132" t="s">
        <v>654</v>
      </c>
      <c r="D220" s="132" t="s">
        <v>655</v>
      </c>
      <c r="E220" s="132" t="s">
        <v>656</v>
      </c>
      <c r="F220" s="132" t="s">
        <v>113</v>
      </c>
      <c r="G220" s="136" t="s">
        <v>16</v>
      </c>
      <c r="H220" s="136" t="s">
        <v>10</v>
      </c>
      <c r="I220" s="136" t="s">
        <v>10</v>
      </c>
      <c r="J220" s="137" t="s">
        <v>10</v>
      </c>
      <c r="K220" s="137" t="s">
        <v>10</v>
      </c>
      <c r="L220" s="137" t="s">
        <v>10</v>
      </c>
      <c r="M220" s="137" t="s">
        <v>10</v>
      </c>
      <c r="N220" s="137" t="s">
        <v>10</v>
      </c>
      <c r="O220" s="137"/>
      <c r="P220" s="137"/>
      <c r="Q220" s="137"/>
      <c r="R220" s="137" t="s">
        <v>10</v>
      </c>
      <c r="S220" s="137" t="s">
        <v>10</v>
      </c>
      <c r="T220" s="137"/>
      <c r="U220" s="137"/>
      <c r="V220" s="137"/>
      <c r="W220" s="137"/>
      <c r="X220" s="137"/>
      <c r="Y220" s="137"/>
      <c r="Z220" s="137"/>
      <c r="AA220" s="137"/>
      <c r="AB220" s="137"/>
      <c r="AC220" s="137"/>
      <c r="AD220" s="137"/>
      <c r="AE220" s="137"/>
      <c r="AF220" s="137"/>
      <c r="AG220" s="137"/>
      <c r="AH220" s="137"/>
      <c r="AI220" s="137"/>
      <c r="AJ220" s="137"/>
      <c r="AK220" s="137"/>
      <c r="AL220" s="137"/>
      <c r="AM220" s="137"/>
    </row>
    <row r="221" spans="2:39">
      <c r="B221" s="77" t="s">
        <v>657</v>
      </c>
      <c r="C221" s="132" t="s">
        <v>78</v>
      </c>
      <c r="D221" s="132" t="s">
        <v>98</v>
      </c>
      <c r="E221" s="132" t="s">
        <v>658</v>
      </c>
      <c r="F221" s="132" t="s">
        <v>23</v>
      </c>
      <c r="G221" s="136" t="s">
        <v>17</v>
      </c>
      <c r="H221" s="136" t="s">
        <v>12</v>
      </c>
      <c r="I221" s="136"/>
      <c r="J221" s="137"/>
      <c r="K221" s="137"/>
      <c r="L221" s="137"/>
      <c r="M221" s="137"/>
      <c r="N221" s="137"/>
      <c r="O221" s="137"/>
      <c r="P221" s="137"/>
      <c r="Q221" s="137"/>
      <c r="R221" s="137"/>
      <c r="S221" s="137"/>
      <c r="T221" s="137" t="s">
        <v>12</v>
      </c>
      <c r="U221" s="137"/>
      <c r="V221" s="137" t="s">
        <v>12</v>
      </c>
      <c r="W221" s="137"/>
      <c r="X221" s="137"/>
      <c r="Y221" s="137"/>
      <c r="Z221" s="137"/>
      <c r="AA221" s="137"/>
      <c r="AB221" s="137"/>
      <c r="AC221" s="137"/>
      <c r="AD221" s="137"/>
      <c r="AE221" s="137"/>
      <c r="AF221" s="137"/>
      <c r="AG221" s="137"/>
      <c r="AH221" s="137"/>
      <c r="AI221" s="137"/>
      <c r="AJ221" s="137"/>
      <c r="AK221" s="137"/>
      <c r="AL221" s="137"/>
      <c r="AM221" s="137"/>
    </row>
    <row r="222" spans="2:39">
      <c r="B222" s="77" t="s">
        <v>659</v>
      </c>
      <c r="C222" s="132" t="s">
        <v>73</v>
      </c>
      <c r="D222" s="132" t="s">
        <v>660</v>
      </c>
      <c r="E222" s="132" t="s">
        <v>661</v>
      </c>
      <c r="F222" s="132" t="s">
        <v>23</v>
      </c>
      <c r="G222" s="136" t="s">
        <v>16</v>
      </c>
      <c r="H222" s="136" t="s">
        <v>10</v>
      </c>
      <c r="I222" s="136"/>
      <c r="J222" s="137"/>
      <c r="K222" s="137"/>
      <c r="L222" s="137"/>
      <c r="M222" s="137"/>
      <c r="N222" s="137"/>
      <c r="O222" s="137"/>
      <c r="P222" s="137"/>
      <c r="Q222" s="137"/>
      <c r="R222" s="137"/>
      <c r="S222" s="137"/>
      <c r="T222" s="137"/>
      <c r="U222" s="137" t="s">
        <v>10</v>
      </c>
      <c r="V222" s="137" t="s">
        <v>10</v>
      </c>
      <c r="W222" s="137"/>
      <c r="X222" s="137"/>
      <c r="Y222" s="137"/>
      <c r="Z222" s="137"/>
      <c r="AA222" s="137"/>
      <c r="AB222" s="137"/>
      <c r="AC222" s="137"/>
      <c r="AD222" s="137"/>
      <c r="AE222" s="137"/>
      <c r="AF222" s="137"/>
      <c r="AG222" s="137"/>
      <c r="AH222" s="137"/>
      <c r="AI222" s="137"/>
      <c r="AJ222" s="137"/>
      <c r="AK222" s="137"/>
      <c r="AL222" s="137"/>
      <c r="AM222" s="137"/>
    </row>
    <row r="223" spans="2:39">
      <c r="B223" s="77" t="s">
        <v>662</v>
      </c>
      <c r="C223" s="132" t="s">
        <v>61</v>
      </c>
      <c r="D223" s="132" t="s">
        <v>663</v>
      </c>
      <c r="E223" s="132" t="s">
        <v>661</v>
      </c>
      <c r="F223" s="132" t="s">
        <v>23</v>
      </c>
      <c r="G223" s="136" t="s">
        <v>16</v>
      </c>
      <c r="H223" s="136" t="s">
        <v>10</v>
      </c>
      <c r="I223" s="136"/>
      <c r="J223" s="137"/>
      <c r="K223" s="137"/>
      <c r="L223" s="137"/>
      <c r="M223" s="137"/>
      <c r="N223" s="137"/>
      <c r="O223" s="137"/>
      <c r="P223" s="137"/>
      <c r="Q223" s="137"/>
      <c r="R223" s="137"/>
      <c r="S223" s="137"/>
      <c r="T223" s="137"/>
      <c r="U223" s="137" t="s">
        <v>10</v>
      </c>
      <c r="V223" s="137" t="s">
        <v>10</v>
      </c>
      <c r="W223" s="137"/>
      <c r="X223" s="137"/>
      <c r="Y223" s="137"/>
      <c r="Z223" s="137"/>
      <c r="AA223" s="137"/>
      <c r="AB223" s="137"/>
      <c r="AC223" s="137"/>
      <c r="AD223" s="137"/>
      <c r="AE223" s="137"/>
      <c r="AF223" s="137"/>
      <c r="AG223" s="137"/>
      <c r="AH223" s="137"/>
      <c r="AI223" s="137"/>
      <c r="AJ223" s="137"/>
      <c r="AK223" s="137"/>
      <c r="AL223" s="137"/>
      <c r="AM223" s="137"/>
    </row>
    <row r="224" spans="2:39">
      <c r="B224" s="77" t="s">
        <v>664</v>
      </c>
      <c r="C224" s="132" t="s">
        <v>77</v>
      </c>
      <c r="D224" s="132" t="s">
        <v>665</v>
      </c>
      <c r="E224" s="132" t="s">
        <v>666</v>
      </c>
      <c r="F224" s="132" t="s">
        <v>113</v>
      </c>
      <c r="G224" s="136" t="s">
        <v>16</v>
      </c>
      <c r="H224" s="136" t="s">
        <v>12</v>
      </c>
      <c r="I224" s="136" t="s">
        <v>12</v>
      </c>
      <c r="J224" s="137" t="s">
        <v>12</v>
      </c>
      <c r="K224" s="137" t="s">
        <v>12</v>
      </c>
      <c r="L224" s="137" t="s">
        <v>12</v>
      </c>
      <c r="M224" s="137" t="s">
        <v>12</v>
      </c>
      <c r="N224" s="137" t="s">
        <v>12</v>
      </c>
      <c r="O224" s="137" t="s">
        <v>12</v>
      </c>
      <c r="P224" s="137" t="s">
        <v>12</v>
      </c>
      <c r="Q224" s="137" t="s">
        <v>12</v>
      </c>
      <c r="R224" s="137" t="s">
        <v>12</v>
      </c>
      <c r="S224" s="137" t="s">
        <v>12</v>
      </c>
      <c r="T224" s="137"/>
      <c r="U224" s="137"/>
      <c r="V224" s="137"/>
      <c r="W224" s="137"/>
      <c r="X224" s="137"/>
      <c r="Y224" s="137"/>
      <c r="Z224" s="137"/>
      <c r="AA224" s="137"/>
      <c r="AB224" s="137"/>
      <c r="AC224" s="137"/>
      <c r="AD224" s="137"/>
      <c r="AE224" s="137"/>
      <c r="AF224" s="137"/>
      <c r="AG224" s="137"/>
      <c r="AH224" s="137"/>
      <c r="AI224" s="137"/>
      <c r="AJ224" s="137"/>
      <c r="AK224" s="137"/>
      <c r="AL224" s="137"/>
      <c r="AM224" s="137"/>
    </row>
    <row r="225" spans="2:44">
      <c r="B225" s="77" t="s">
        <v>667</v>
      </c>
      <c r="C225" s="132" t="s">
        <v>73</v>
      </c>
      <c r="D225" s="132" t="s">
        <v>668</v>
      </c>
      <c r="E225" s="132" t="s">
        <v>669</v>
      </c>
      <c r="F225" s="132" t="s">
        <v>23</v>
      </c>
      <c r="G225" s="136" t="s">
        <v>17</v>
      </c>
      <c r="H225" s="136" t="s">
        <v>12</v>
      </c>
      <c r="I225" s="136"/>
      <c r="J225" s="137"/>
      <c r="K225" s="137"/>
      <c r="L225" s="137"/>
      <c r="M225" s="137"/>
      <c r="N225" s="137"/>
      <c r="O225" s="137"/>
      <c r="P225" s="137"/>
      <c r="Q225" s="137"/>
      <c r="R225" s="137"/>
      <c r="S225" s="137"/>
      <c r="T225" s="137"/>
      <c r="U225" s="137"/>
      <c r="V225" s="137"/>
      <c r="W225" s="137"/>
      <c r="X225" s="137" t="s">
        <v>12</v>
      </c>
      <c r="Y225" s="137"/>
      <c r="Z225" s="137"/>
      <c r="AA225" s="137"/>
      <c r="AB225" s="137"/>
      <c r="AC225" s="137"/>
      <c r="AD225" s="137"/>
      <c r="AE225" s="137"/>
      <c r="AF225" s="137"/>
      <c r="AG225" s="137"/>
      <c r="AH225" s="137"/>
      <c r="AI225" s="137"/>
      <c r="AJ225" s="137"/>
      <c r="AK225" s="137"/>
      <c r="AL225" s="137"/>
      <c r="AM225" s="137"/>
    </row>
    <row r="226" spans="2:44">
      <c r="B226" s="77" t="s">
        <v>670</v>
      </c>
      <c r="C226" s="132" t="s">
        <v>64</v>
      </c>
      <c r="D226" s="132" t="s">
        <v>671</v>
      </c>
      <c r="E226" s="132" t="s">
        <v>209</v>
      </c>
      <c r="F226" s="132" t="s">
        <v>23</v>
      </c>
      <c r="G226" s="136" t="s">
        <v>16</v>
      </c>
      <c r="H226" s="136" t="s">
        <v>12</v>
      </c>
      <c r="I226" s="136"/>
      <c r="J226" s="137"/>
      <c r="K226" s="137"/>
      <c r="L226" s="137"/>
      <c r="M226" s="137"/>
      <c r="N226" s="137"/>
      <c r="O226" s="137"/>
      <c r="P226" s="137"/>
      <c r="Q226" s="137"/>
      <c r="R226" s="137"/>
      <c r="S226" s="137"/>
      <c r="T226" s="137" t="s">
        <v>12</v>
      </c>
      <c r="U226" s="137" t="s">
        <v>12</v>
      </c>
      <c r="V226" s="137" t="s">
        <v>12</v>
      </c>
      <c r="W226" s="137"/>
      <c r="X226" s="137"/>
      <c r="Y226" s="137"/>
      <c r="Z226" s="137"/>
      <c r="AA226" s="137"/>
      <c r="AB226" s="137"/>
      <c r="AC226" s="137"/>
      <c r="AD226" s="137"/>
      <c r="AE226" s="137"/>
      <c r="AF226" s="137"/>
      <c r="AG226" s="137"/>
      <c r="AH226" s="137"/>
      <c r="AI226" s="137"/>
      <c r="AJ226" s="137"/>
      <c r="AK226" s="137"/>
      <c r="AL226" s="137"/>
      <c r="AM226" s="137"/>
    </row>
    <row r="227" spans="2:44">
      <c r="B227" s="77" t="s">
        <v>672</v>
      </c>
      <c r="C227" s="132" t="s">
        <v>60</v>
      </c>
      <c r="D227" s="132" t="s">
        <v>673</v>
      </c>
      <c r="E227" s="132" t="s">
        <v>209</v>
      </c>
      <c r="F227" s="132" t="s">
        <v>23</v>
      </c>
      <c r="G227" s="136" t="s">
        <v>16</v>
      </c>
      <c r="H227" s="136" t="s">
        <v>12</v>
      </c>
      <c r="I227" s="136"/>
      <c r="J227" s="137"/>
      <c r="K227" s="137"/>
      <c r="L227" s="137"/>
      <c r="M227" s="137"/>
      <c r="N227" s="137"/>
      <c r="O227" s="137"/>
      <c r="P227" s="137"/>
      <c r="Q227" s="137"/>
      <c r="R227" s="137"/>
      <c r="S227" s="137"/>
      <c r="T227" s="137" t="s">
        <v>12</v>
      </c>
      <c r="U227" s="137" t="s">
        <v>12</v>
      </c>
      <c r="V227" s="137" t="s">
        <v>12</v>
      </c>
      <c r="W227" s="137"/>
      <c r="X227" s="137"/>
      <c r="Y227" s="137"/>
      <c r="Z227" s="137"/>
      <c r="AA227" s="137"/>
      <c r="AB227" s="137"/>
      <c r="AC227" s="137"/>
      <c r="AD227" s="137"/>
      <c r="AE227" s="137"/>
      <c r="AF227" s="137"/>
      <c r="AG227" s="137"/>
      <c r="AH227" s="137"/>
      <c r="AI227" s="137"/>
      <c r="AJ227" s="137"/>
      <c r="AK227" s="137"/>
      <c r="AL227" s="137"/>
      <c r="AM227" s="137"/>
    </row>
    <row r="228" spans="2:44">
      <c r="B228" s="77" t="s">
        <v>674</v>
      </c>
      <c r="C228" s="132" t="s">
        <v>70</v>
      </c>
      <c r="D228" s="132" t="s">
        <v>675</v>
      </c>
      <c r="E228" s="132" t="s">
        <v>640</v>
      </c>
      <c r="F228" s="132" t="s">
        <v>23</v>
      </c>
      <c r="G228" s="136" t="s">
        <v>17</v>
      </c>
      <c r="H228" s="136" t="s">
        <v>10</v>
      </c>
      <c r="I228" s="136"/>
      <c r="J228" s="137"/>
      <c r="K228" s="137"/>
      <c r="L228" s="137"/>
      <c r="M228" s="137"/>
      <c r="N228" s="137"/>
      <c r="O228" s="137"/>
      <c r="P228" s="137"/>
      <c r="Q228" s="137"/>
      <c r="R228" s="137"/>
      <c r="S228" s="137"/>
      <c r="T228" s="137"/>
      <c r="U228" s="137"/>
      <c r="V228" s="137"/>
      <c r="W228" s="137" t="s">
        <v>10</v>
      </c>
      <c r="X228" s="137"/>
      <c r="Y228" s="137"/>
      <c r="Z228" s="137"/>
      <c r="AA228" s="137"/>
      <c r="AB228" s="137"/>
      <c r="AC228" s="137"/>
      <c r="AD228" s="137"/>
      <c r="AE228" s="137"/>
      <c r="AF228" s="137"/>
      <c r="AG228" s="137"/>
      <c r="AH228" s="137"/>
      <c r="AI228" s="137"/>
      <c r="AJ228" s="137"/>
      <c r="AK228" s="137"/>
      <c r="AL228" s="137"/>
      <c r="AM228" s="137"/>
    </row>
    <row r="229" spans="2:44">
      <c r="B229" s="77" t="s">
        <v>676</v>
      </c>
      <c r="C229" s="132" t="s">
        <v>60</v>
      </c>
      <c r="D229" s="132" t="s">
        <v>677</v>
      </c>
      <c r="E229" s="132" t="s">
        <v>678</v>
      </c>
      <c r="F229" s="132" t="s">
        <v>113</v>
      </c>
      <c r="G229" s="136" t="s">
        <v>16</v>
      </c>
      <c r="H229" s="136" t="s">
        <v>19</v>
      </c>
      <c r="I229" s="136"/>
      <c r="J229" s="137"/>
      <c r="K229" s="137"/>
      <c r="L229" s="137"/>
      <c r="M229" s="137"/>
      <c r="N229" s="137" t="s">
        <v>179</v>
      </c>
      <c r="O229" s="137" t="s">
        <v>179</v>
      </c>
      <c r="P229" s="137" t="s">
        <v>179</v>
      </c>
      <c r="Q229" s="137" t="s">
        <v>179</v>
      </c>
      <c r="R229" s="137"/>
      <c r="S229" s="137" t="s">
        <v>179</v>
      </c>
      <c r="T229" s="137"/>
      <c r="U229" s="137"/>
      <c r="V229" s="137"/>
      <c r="W229" s="137"/>
      <c r="X229" s="137"/>
      <c r="Y229" s="137"/>
      <c r="Z229" s="137"/>
      <c r="AA229" s="137"/>
      <c r="AB229" s="137"/>
      <c r="AC229" s="137"/>
      <c r="AD229" s="137"/>
      <c r="AE229" s="137"/>
      <c r="AF229" s="137"/>
      <c r="AG229" s="137"/>
      <c r="AH229" s="137"/>
      <c r="AI229" s="137"/>
      <c r="AJ229" s="137"/>
      <c r="AK229" s="137"/>
      <c r="AL229" s="137"/>
      <c r="AM229" s="137"/>
    </row>
    <row r="230" spans="2:44">
      <c r="B230" s="77" t="s">
        <v>679</v>
      </c>
      <c r="C230" s="132" t="s">
        <v>77</v>
      </c>
      <c r="D230" s="132" t="s">
        <v>680</v>
      </c>
      <c r="E230" s="132" t="s">
        <v>681</v>
      </c>
      <c r="F230" s="132" t="s">
        <v>113</v>
      </c>
      <c r="G230" s="136" t="s">
        <v>16</v>
      </c>
      <c r="H230" s="136" t="s">
        <v>10</v>
      </c>
      <c r="I230" s="136"/>
      <c r="J230" s="137"/>
      <c r="K230" s="137"/>
      <c r="L230" s="137"/>
      <c r="M230" s="137"/>
      <c r="N230" s="137"/>
      <c r="O230" s="137" t="s">
        <v>10</v>
      </c>
      <c r="P230" s="137" t="s">
        <v>10</v>
      </c>
      <c r="Q230" s="137" t="s">
        <v>10</v>
      </c>
      <c r="R230" s="137"/>
      <c r="S230" s="137"/>
      <c r="T230" s="137"/>
      <c r="U230" s="137"/>
      <c r="V230" s="137"/>
      <c r="W230" s="137"/>
      <c r="X230" s="137"/>
      <c r="Y230" s="137"/>
      <c r="Z230" s="137"/>
      <c r="AA230" s="137"/>
      <c r="AB230" s="137"/>
      <c r="AC230" s="137"/>
      <c r="AD230" s="137"/>
      <c r="AE230" s="137"/>
      <c r="AF230" s="137"/>
      <c r="AG230" s="137"/>
      <c r="AH230" s="137"/>
      <c r="AI230" s="137"/>
      <c r="AJ230" s="137"/>
      <c r="AK230" s="137"/>
      <c r="AL230" s="137"/>
      <c r="AM230" s="137"/>
    </row>
    <row r="231" spans="2:44">
      <c r="B231" s="77" t="s">
        <v>682</v>
      </c>
      <c r="C231" s="132" t="s">
        <v>683</v>
      </c>
      <c r="D231" s="132" t="s">
        <v>684</v>
      </c>
      <c r="E231" s="132" t="s">
        <v>543</v>
      </c>
      <c r="F231" s="132" t="s">
        <v>23</v>
      </c>
      <c r="G231" s="136" t="s">
        <v>16</v>
      </c>
      <c r="H231" s="136" t="s">
        <v>12</v>
      </c>
      <c r="I231" s="136"/>
      <c r="J231" s="137"/>
      <c r="K231" s="137"/>
      <c r="L231" s="137"/>
      <c r="M231" s="137"/>
      <c r="N231" s="137"/>
      <c r="O231" s="137"/>
      <c r="P231" s="137"/>
      <c r="Q231" s="137"/>
      <c r="R231" s="137"/>
      <c r="S231" s="137"/>
      <c r="T231" s="137"/>
      <c r="U231" s="137"/>
      <c r="V231" s="137"/>
      <c r="W231" s="137"/>
      <c r="X231" s="137"/>
      <c r="Y231" s="137"/>
      <c r="Z231" s="137" t="s">
        <v>12</v>
      </c>
      <c r="AA231" s="137" t="s">
        <v>12</v>
      </c>
      <c r="AB231" s="137"/>
      <c r="AC231" s="137" t="s">
        <v>12</v>
      </c>
      <c r="AD231" s="137"/>
      <c r="AE231" s="137" t="s">
        <v>10</v>
      </c>
      <c r="AF231" s="137"/>
      <c r="AG231" s="137"/>
      <c r="AH231" s="137" t="s">
        <v>12</v>
      </c>
      <c r="AI231" s="137"/>
      <c r="AJ231" s="137"/>
      <c r="AK231" s="137"/>
      <c r="AL231" s="137"/>
      <c r="AM231" s="137"/>
    </row>
    <row r="232" spans="2:44">
      <c r="B232" s="77" t="s">
        <v>685</v>
      </c>
      <c r="C232" s="132" t="s">
        <v>59</v>
      </c>
      <c r="D232" s="132" t="s">
        <v>686</v>
      </c>
      <c r="E232" s="132" t="s">
        <v>687</v>
      </c>
      <c r="F232" s="132" t="s">
        <v>23</v>
      </c>
      <c r="G232" s="136" t="s">
        <v>17</v>
      </c>
      <c r="H232" s="136" t="s">
        <v>10</v>
      </c>
      <c r="I232" s="136"/>
      <c r="J232" s="137"/>
      <c r="K232" s="137"/>
      <c r="L232" s="137"/>
      <c r="M232" s="137"/>
      <c r="N232" s="137"/>
      <c r="O232" s="137"/>
      <c r="P232" s="137"/>
      <c r="Q232" s="137"/>
      <c r="R232" s="137"/>
      <c r="S232" s="137"/>
      <c r="T232" s="137"/>
      <c r="U232" s="137" t="s">
        <v>10</v>
      </c>
      <c r="V232" s="137"/>
      <c r="W232" s="137"/>
      <c r="X232" s="137"/>
      <c r="Y232" s="137"/>
      <c r="Z232" s="137"/>
      <c r="AA232" s="137"/>
      <c r="AB232" s="137"/>
      <c r="AC232" s="137"/>
      <c r="AD232" s="137"/>
      <c r="AE232" s="137"/>
      <c r="AF232" s="137"/>
      <c r="AG232" s="137"/>
      <c r="AH232" s="137"/>
      <c r="AI232" s="137"/>
      <c r="AJ232" s="137"/>
      <c r="AK232" s="137"/>
      <c r="AL232" s="137"/>
      <c r="AM232" s="137"/>
    </row>
    <row r="233" spans="2:44">
      <c r="B233" s="77" t="s">
        <v>688</v>
      </c>
      <c r="C233" s="132" t="s">
        <v>61</v>
      </c>
      <c r="D233" s="132" t="s">
        <v>163</v>
      </c>
      <c r="E233" s="132" t="s">
        <v>112</v>
      </c>
      <c r="F233" s="132" t="s">
        <v>239</v>
      </c>
      <c r="G233" s="136" t="s">
        <v>17</v>
      </c>
      <c r="H233" s="136" t="s">
        <v>12</v>
      </c>
      <c r="I233" s="136"/>
      <c r="J233" s="137"/>
      <c r="K233" s="137"/>
      <c r="L233" s="137"/>
      <c r="M233" s="137"/>
      <c r="N233" s="137"/>
      <c r="O233" s="137"/>
      <c r="P233" s="137"/>
      <c r="Q233" s="137"/>
      <c r="R233" s="137"/>
      <c r="S233" s="137"/>
      <c r="T233" s="137"/>
      <c r="U233" s="137"/>
      <c r="V233" s="137"/>
      <c r="W233" s="137"/>
      <c r="X233" s="137"/>
      <c r="Y233" s="137"/>
      <c r="Z233" s="137"/>
      <c r="AA233" s="137"/>
      <c r="AB233" s="137"/>
      <c r="AC233" s="137"/>
      <c r="AD233" s="137"/>
      <c r="AE233" s="137"/>
      <c r="AF233" s="137"/>
      <c r="AG233" s="137"/>
      <c r="AH233" s="137"/>
      <c r="AI233" s="137"/>
      <c r="AJ233" s="137"/>
      <c r="AK233" s="137"/>
      <c r="AL233" s="137"/>
      <c r="AM233" s="137"/>
      <c r="AR233" s="76" t="s">
        <v>12</v>
      </c>
    </row>
    <row r="234" spans="2:44">
      <c r="B234" s="77" t="s">
        <v>689</v>
      </c>
      <c r="C234" s="132" t="s">
        <v>61</v>
      </c>
      <c r="D234" s="132" t="s">
        <v>690</v>
      </c>
      <c r="E234" s="132" t="s">
        <v>112</v>
      </c>
      <c r="F234" s="132" t="s">
        <v>239</v>
      </c>
      <c r="G234" s="136" t="s">
        <v>17</v>
      </c>
      <c r="H234" s="136" t="s">
        <v>12</v>
      </c>
      <c r="I234" s="136"/>
      <c r="J234" s="137"/>
      <c r="K234" s="137"/>
      <c r="L234" s="137"/>
      <c r="M234" s="137"/>
      <c r="N234" s="137"/>
      <c r="O234" s="137"/>
      <c r="P234" s="137"/>
      <c r="Q234" s="137"/>
      <c r="R234" s="137"/>
      <c r="S234" s="137"/>
      <c r="T234" s="137"/>
      <c r="U234" s="137"/>
      <c r="V234" s="137"/>
      <c r="W234" s="137"/>
      <c r="X234" s="137"/>
      <c r="Y234" s="137"/>
      <c r="Z234" s="137"/>
      <c r="AA234" s="137"/>
      <c r="AB234" s="137"/>
      <c r="AC234" s="137"/>
      <c r="AD234" s="137"/>
      <c r="AE234" s="137"/>
      <c r="AF234" s="137"/>
      <c r="AG234" s="137"/>
      <c r="AH234" s="137"/>
      <c r="AI234" s="137"/>
      <c r="AJ234" s="137"/>
      <c r="AK234" s="137"/>
      <c r="AL234" s="137"/>
      <c r="AM234" s="137"/>
      <c r="AR234" s="76" t="s">
        <v>12</v>
      </c>
    </row>
    <row r="235" spans="2:44">
      <c r="B235" s="77" t="s">
        <v>691</v>
      </c>
      <c r="C235" s="132" t="s">
        <v>61</v>
      </c>
      <c r="D235" s="132" t="s">
        <v>163</v>
      </c>
      <c r="E235" s="132" t="s">
        <v>112</v>
      </c>
      <c r="F235" s="132" t="s">
        <v>239</v>
      </c>
      <c r="G235" s="136" t="s">
        <v>17</v>
      </c>
      <c r="H235" s="136" t="s">
        <v>12</v>
      </c>
      <c r="I235" s="136"/>
      <c r="J235" s="137"/>
      <c r="K235" s="137"/>
      <c r="L235" s="137"/>
      <c r="M235" s="137"/>
      <c r="N235" s="137"/>
      <c r="O235" s="137"/>
      <c r="P235" s="137"/>
      <c r="Q235" s="137"/>
      <c r="R235" s="137"/>
      <c r="S235" s="137"/>
      <c r="T235" s="137"/>
      <c r="U235" s="137"/>
      <c r="V235" s="137"/>
      <c r="W235" s="137"/>
      <c r="X235" s="137"/>
      <c r="Y235" s="137"/>
      <c r="Z235" s="137"/>
      <c r="AA235" s="137"/>
      <c r="AB235" s="137"/>
      <c r="AC235" s="137"/>
      <c r="AD235" s="137"/>
      <c r="AE235" s="137"/>
      <c r="AF235" s="137"/>
      <c r="AG235" s="137"/>
      <c r="AH235" s="137"/>
      <c r="AI235" s="137"/>
      <c r="AJ235" s="137"/>
      <c r="AK235" s="137"/>
      <c r="AL235" s="137"/>
      <c r="AM235" s="137"/>
      <c r="AR235" s="76" t="s">
        <v>12</v>
      </c>
    </row>
  </sheetData>
  <sortState ref="B6:AO247">
    <sortCondition ref="B6:B247"/>
  </sortState>
  <mergeCells count="3">
    <mergeCell ref="I12:S12"/>
    <mergeCell ref="T12:AJ12"/>
    <mergeCell ref="B6:C6"/>
  </mergeCells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/>
  <dimension ref="B3:O58"/>
  <sheetViews>
    <sheetView showGridLines="0" showRowColHeaders="0" topLeftCell="A2" zoomScaleNormal="100" workbookViewId="0">
      <selection activeCell="P7" sqref="P7"/>
    </sheetView>
  </sheetViews>
  <sheetFormatPr defaultColWidth="10.6640625" defaultRowHeight="11.5"/>
  <cols>
    <col min="1" max="1" width="6.77734375" style="158" customWidth="1"/>
    <col min="2" max="2" width="31" style="157" bestFit="1" customWidth="1"/>
    <col min="3" max="3" width="36.6640625" style="157" bestFit="1" customWidth="1"/>
    <col min="4" max="8" width="10.109375" style="157" customWidth="1"/>
    <col min="9" max="9" width="10" style="157" customWidth="1"/>
    <col min="10" max="10" width="10" style="158" customWidth="1"/>
    <col min="11" max="11" width="10.109375" style="158" customWidth="1"/>
    <col min="12" max="12" width="10" style="158" customWidth="1"/>
    <col min="13" max="14" width="10.6640625" style="158"/>
    <col min="15" max="15" width="11.109375" style="158" bestFit="1" customWidth="1"/>
    <col min="16" max="16384" width="10.6640625" style="158"/>
  </cols>
  <sheetData>
    <row r="3" spans="2:15" ht="13">
      <c r="B3" s="156"/>
    </row>
    <row r="5" spans="2:15" ht="39" customHeight="1">
      <c r="B5" s="245" t="s">
        <v>692</v>
      </c>
      <c r="C5" s="245"/>
    </row>
    <row r="6" spans="2:15" ht="31.5" customHeight="1" thickBot="1">
      <c r="B6" s="245"/>
      <c r="C6" s="245"/>
      <c r="D6" s="159"/>
      <c r="E6" s="159"/>
      <c r="F6" s="159"/>
      <c r="G6" s="159"/>
      <c r="H6" s="159"/>
      <c r="I6" s="159"/>
      <c r="J6" s="159"/>
      <c r="K6" s="159"/>
      <c r="L6" s="159"/>
      <c r="M6" s="160"/>
      <c r="N6" s="160"/>
      <c r="O6" s="160"/>
    </row>
    <row r="7" spans="2:15" ht="13.5" thickBot="1">
      <c r="B7" s="224"/>
      <c r="C7" s="224"/>
      <c r="D7" s="161">
        <v>2009</v>
      </c>
      <c r="E7" s="161">
        <v>2010</v>
      </c>
      <c r="F7" s="161">
        <v>2011</v>
      </c>
      <c r="G7" s="161">
        <v>2012</v>
      </c>
      <c r="H7" s="161">
        <v>2013</v>
      </c>
      <c r="I7" s="161">
        <v>2014</v>
      </c>
      <c r="J7" s="161">
        <v>2015</v>
      </c>
      <c r="K7" s="162">
        <v>2016</v>
      </c>
      <c r="L7" s="162">
        <v>2017</v>
      </c>
      <c r="M7" s="163">
        <v>2018</v>
      </c>
      <c r="N7" s="163">
        <v>2019</v>
      </c>
      <c r="O7" s="163">
        <v>2020</v>
      </c>
    </row>
    <row r="8" spans="2:15" ht="13">
      <c r="B8" s="164" t="s">
        <v>15</v>
      </c>
      <c r="C8" s="165" t="s">
        <v>33</v>
      </c>
      <c r="D8" s="165">
        <v>506</v>
      </c>
      <c r="E8" s="165">
        <v>686</v>
      </c>
      <c r="F8" s="165">
        <v>791</v>
      </c>
      <c r="G8" s="165">
        <v>390</v>
      </c>
      <c r="H8" s="165">
        <v>419</v>
      </c>
      <c r="I8" s="165">
        <v>380</v>
      </c>
      <c r="J8" s="165">
        <v>272</v>
      </c>
      <c r="K8" s="165">
        <v>283</v>
      </c>
      <c r="L8" s="166" t="s">
        <v>146</v>
      </c>
      <c r="M8" s="167" t="s">
        <v>183</v>
      </c>
      <c r="N8" s="167" t="s">
        <v>184</v>
      </c>
      <c r="O8" s="167" t="s">
        <v>739</v>
      </c>
    </row>
    <row r="9" spans="2:15" ht="13.5" customHeight="1">
      <c r="B9" s="168"/>
      <c r="C9" s="169" t="s">
        <v>34</v>
      </c>
      <c r="D9" s="168">
        <v>201</v>
      </c>
      <c r="E9" s="168">
        <v>266</v>
      </c>
      <c r="F9" s="168">
        <v>302</v>
      </c>
      <c r="G9" s="168">
        <v>185</v>
      </c>
      <c r="H9" s="168">
        <v>197</v>
      </c>
      <c r="I9" s="168">
        <v>139</v>
      </c>
      <c r="J9" s="168">
        <v>106</v>
      </c>
      <c r="K9" s="169">
        <v>123</v>
      </c>
      <c r="L9" s="169">
        <v>65</v>
      </c>
      <c r="M9" s="170">
        <v>65</v>
      </c>
      <c r="N9" s="170">
        <v>55</v>
      </c>
      <c r="O9" s="170">
        <v>64</v>
      </c>
    </row>
    <row r="10" spans="2:15" ht="13">
      <c r="B10" s="168"/>
      <c r="C10" s="169" t="s">
        <v>22</v>
      </c>
      <c r="D10" s="168">
        <v>18</v>
      </c>
      <c r="E10" s="168">
        <v>9</v>
      </c>
      <c r="F10" s="168">
        <v>16</v>
      </c>
      <c r="G10" s="168">
        <v>15</v>
      </c>
      <c r="H10" s="168">
        <v>12</v>
      </c>
      <c r="I10" s="168">
        <v>6</v>
      </c>
      <c r="J10" s="168">
        <v>10</v>
      </c>
      <c r="K10" s="169">
        <v>11</v>
      </c>
      <c r="L10" s="169">
        <v>5</v>
      </c>
      <c r="M10" s="170">
        <v>2</v>
      </c>
      <c r="N10" s="170">
        <v>2</v>
      </c>
      <c r="O10" s="170">
        <v>0</v>
      </c>
    </row>
    <row r="11" spans="2:15" ht="13">
      <c r="B11" s="168"/>
      <c r="C11" s="169" t="s">
        <v>23</v>
      </c>
      <c r="D11" s="168">
        <v>280</v>
      </c>
      <c r="E11" s="168">
        <v>400</v>
      </c>
      <c r="F11" s="168">
        <v>464</v>
      </c>
      <c r="G11" s="168">
        <v>180</v>
      </c>
      <c r="H11" s="168">
        <v>206</v>
      </c>
      <c r="I11" s="168">
        <v>230</v>
      </c>
      <c r="J11" s="168">
        <v>142</v>
      </c>
      <c r="K11" s="169">
        <v>143</v>
      </c>
      <c r="L11" s="169">
        <v>169</v>
      </c>
      <c r="M11" s="170">
        <v>248</v>
      </c>
      <c r="N11" s="170">
        <v>156</v>
      </c>
      <c r="O11" s="170">
        <v>156</v>
      </c>
    </row>
    <row r="12" spans="2:15" ht="13">
      <c r="B12" s="168"/>
      <c r="C12" s="169" t="s">
        <v>24</v>
      </c>
      <c r="D12" s="168">
        <v>7</v>
      </c>
      <c r="E12" s="168">
        <v>11</v>
      </c>
      <c r="F12" s="168">
        <v>9</v>
      </c>
      <c r="G12" s="168">
        <v>10</v>
      </c>
      <c r="H12" s="168">
        <v>4</v>
      </c>
      <c r="I12" s="168">
        <v>5</v>
      </c>
      <c r="J12" s="168">
        <v>14</v>
      </c>
      <c r="K12" s="169">
        <v>6</v>
      </c>
      <c r="L12" s="169">
        <v>3</v>
      </c>
      <c r="M12" s="170">
        <v>3</v>
      </c>
      <c r="N12" s="170">
        <v>2</v>
      </c>
      <c r="O12" s="170">
        <v>2</v>
      </c>
    </row>
    <row r="13" spans="2:15" s="175" customFormat="1" ht="13">
      <c r="B13" s="171"/>
      <c r="C13" s="172"/>
      <c r="D13" s="171"/>
      <c r="E13" s="171"/>
      <c r="F13" s="171"/>
      <c r="G13" s="171"/>
      <c r="H13" s="171"/>
      <c r="I13" s="171"/>
      <c r="J13" s="171"/>
      <c r="K13" s="172"/>
      <c r="L13" s="172"/>
      <c r="M13" s="173"/>
      <c r="N13" s="174"/>
      <c r="O13" s="174"/>
    </row>
    <row r="14" spans="2:15" ht="13">
      <c r="B14" s="176" t="s">
        <v>20</v>
      </c>
      <c r="C14" s="177"/>
      <c r="D14" s="177"/>
      <c r="E14" s="177"/>
      <c r="F14" s="177"/>
      <c r="G14" s="177"/>
      <c r="H14" s="177"/>
      <c r="I14" s="177"/>
      <c r="J14" s="177"/>
      <c r="K14" s="172"/>
      <c r="L14" s="178"/>
      <c r="M14" s="179"/>
      <c r="N14" s="179"/>
      <c r="O14" s="179"/>
    </row>
    <row r="15" spans="2:15" ht="13">
      <c r="B15" s="169" t="s">
        <v>35</v>
      </c>
      <c r="C15" s="169" t="s">
        <v>33</v>
      </c>
      <c r="D15" s="169">
        <v>332</v>
      </c>
      <c r="E15" s="169">
        <v>405</v>
      </c>
      <c r="F15" s="169">
        <v>489</v>
      </c>
      <c r="G15" s="169">
        <v>237</v>
      </c>
      <c r="H15" s="169">
        <v>205</v>
      </c>
      <c r="I15" s="169">
        <v>164</v>
      </c>
      <c r="J15" s="169">
        <v>131</v>
      </c>
      <c r="K15" s="169">
        <v>162</v>
      </c>
      <c r="L15" s="180" t="s">
        <v>147</v>
      </c>
      <c r="M15" s="181" t="s">
        <v>145</v>
      </c>
      <c r="N15" s="181" t="s">
        <v>185</v>
      </c>
      <c r="O15" s="181" t="s">
        <v>738</v>
      </c>
    </row>
    <row r="16" spans="2:15" ht="13">
      <c r="B16" s="182"/>
      <c r="C16" s="169" t="s">
        <v>34</v>
      </c>
      <c r="D16" s="169">
        <v>180</v>
      </c>
      <c r="E16" s="169">
        <v>222</v>
      </c>
      <c r="F16" s="169">
        <v>256</v>
      </c>
      <c r="G16" s="169">
        <v>148</v>
      </c>
      <c r="H16" s="169">
        <v>144</v>
      </c>
      <c r="I16" s="169">
        <v>106</v>
      </c>
      <c r="J16" s="168">
        <v>79</v>
      </c>
      <c r="K16" s="168">
        <v>104</v>
      </c>
      <c r="L16" s="169">
        <v>55</v>
      </c>
      <c r="M16" s="170">
        <v>50</v>
      </c>
      <c r="N16" s="170">
        <v>41</v>
      </c>
      <c r="O16" s="170">
        <v>50</v>
      </c>
    </row>
    <row r="17" spans="2:15" ht="13">
      <c r="B17" s="182"/>
      <c r="C17" s="169" t="s">
        <v>22</v>
      </c>
      <c r="D17" s="169">
        <v>17</v>
      </c>
      <c r="E17" s="169">
        <v>7</v>
      </c>
      <c r="F17" s="169">
        <v>11</v>
      </c>
      <c r="G17" s="169">
        <v>11</v>
      </c>
      <c r="H17" s="169">
        <v>9</v>
      </c>
      <c r="I17" s="169">
        <v>5</v>
      </c>
      <c r="J17" s="168">
        <v>9</v>
      </c>
      <c r="K17" s="168">
        <v>11</v>
      </c>
      <c r="L17" s="169">
        <v>4</v>
      </c>
      <c r="M17" s="170">
        <v>1</v>
      </c>
      <c r="N17" s="170">
        <v>2</v>
      </c>
      <c r="O17" s="170">
        <v>0</v>
      </c>
    </row>
    <row r="18" spans="2:15" ht="13">
      <c r="B18" s="182"/>
      <c r="C18" s="169" t="s">
        <v>23</v>
      </c>
      <c r="D18" s="169">
        <v>128</v>
      </c>
      <c r="E18" s="169">
        <v>172</v>
      </c>
      <c r="F18" s="169">
        <v>214</v>
      </c>
      <c r="G18" s="169">
        <v>68</v>
      </c>
      <c r="H18" s="169">
        <v>50</v>
      </c>
      <c r="I18" s="169">
        <v>50</v>
      </c>
      <c r="J18" s="168">
        <v>33</v>
      </c>
      <c r="K18" s="168">
        <v>44</v>
      </c>
      <c r="L18" s="169">
        <v>56</v>
      </c>
      <c r="M18" s="170">
        <v>78</v>
      </c>
      <c r="N18" s="170">
        <v>46</v>
      </c>
      <c r="O18" s="170">
        <v>45</v>
      </c>
    </row>
    <row r="19" spans="2:15" ht="13">
      <c r="B19" s="182"/>
      <c r="C19" s="169" t="s">
        <v>24</v>
      </c>
      <c r="D19" s="169">
        <v>7</v>
      </c>
      <c r="E19" s="169">
        <v>4</v>
      </c>
      <c r="F19" s="169">
        <v>8</v>
      </c>
      <c r="G19" s="169">
        <v>10</v>
      </c>
      <c r="H19" s="169">
        <v>2</v>
      </c>
      <c r="I19" s="169">
        <v>3</v>
      </c>
      <c r="J19" s="168">
        <v>10</v>
      </c>
      <c r="K19" s="168">
        <v>3</v>
      </c>
      <c r="L19" s="169">
        <v>1</v>
      </c>
      <c r="M19" s="170">
        <v>1</v>
      </c>
      <c r="N19" s="170">
        <v>0</v>
      </c>
      <c r="O19" s="170">
        <v>1</v>
      </c>
    </row>
    <row r="20" spans="2:15" ht="13">
      <c r="B20" s="183"/>
      <c r="C20" s="183"/>
      <c r="D20" s="183"/>
      <c r="E20" s="183"/>
      <c r="F20" s="183"/>
      <c r="G20" s="183"/>
      <c r="H20" s="183"/>
      <c r="I20" s="183"/>
      <c r="J20" s="177"/>
      <c r="K20" s="172"/>
      <c r="L20" s="178"/>
      <c r="M20" s="179"/>
      <c r="N20" s="179"/>
      <c r="O20" s="179"/>
    </row>
    <row r="21" spans="2:15" ht="13">
      <c r="B21" s="169" t="s">
        <v>36</v>
      </c>
      <c r="C21" s="169" t="s">
        <v>33</v>
      </c>
      <c r="D21" s="169">
        <v>174</v>
      </c>
      <c r="E21" s="169">
        <v>281</v>
      </c>
      <c r="F21" s="169">
        <v>302</v>
      </c>
      <c r="G21" s="169">
        <v>153</v>
      </c>
      <c r="H21" s="169">
        <v>214</v>
      </c>
      <c r="I21" s="169">
        <v>216</v>
      </c>
      <c r="J21" s="169">
        <v>141</v>
      </c>
      <c r="K21" s="168">
        <v>121</v>
      </c>
      <c r="L21" s="168">
        <v>126</v>
      </c>
      <c r="M21" s="184">
        <v>188</v>
      </c>
      <c r="N21" s="184">
        <v>126</v>
      </c>
      <c r="O21" s="184">
        <v>126</v>
      </c>
    </row>
    <row r="22" spans="2:15" ht="13">
      <c r="B22" s="182"/>
      <c r="C22" s="169" t="s">
        <v>34</v>
      </c>
      <c r="D22" s="169">
        <v>21</v>
      </c>
      <c r="E22" s="169">
        <v>44</v>
      </c>
      <c r="F22" s="169">
        <v>46</v>
      </c>
      <c r="G22" s="169">
        <v>37</v>
      </c>
      <c r="H22" s="169">
        <v>53</v>
      </c>
      <c r="I22" s="169">
        <v>33</v>
      </c>
      <c r="J22" s="168">
        <v>27</v>
      </c>
      <c r="K22" s="168">
        <v>19</v>
      </c>
      <c r="L22" s="168">
        <v>10</v>
      </c>
      <c r="M22" s="184">
        <v>15</v>
      </c>
      <c r="N22" s="184">
        <v>14</v>
      </c>
      <c r="O22" s="184">
        <v>14</v>
      </c>
    </row>
    <row r="23" spans="2:15" ht="13">
      <c r="B23" s="182"/>
      <c r="C23" s="169" t="s">
        <v>22</v>
      </c>
      <c r="D23" s="169">
        <v>1</v>
      </c>
      <c r="E23" s="169">
        <v>2</v>
      </c>
      <c r="F23" s="169">
        <v>5</v>
      </c>
      <c r="G23" s="169">
        <v>4</v>
      </c>
      <c r="H23" s="169">
        <v>3</v>
      </c>
      <c r="I23" s="169">
        <v>1</v>
      </c>
      <c r="J23" s="168">
        <v>1</v>
      </c>
      <c r="K23" s="168">
        <v>0</v>
      </c>
      <c r="L23" s="168">
        <v>1</v>
      </c>
      <c r="M23" s="184">
        <v>1</v>
      </c>
      <c r="N23" s="184">
        <v>0</v>
      </c>
      <c r="O23" s="184">
        <v>0</v>
      </c>
    </row>
    <row r="24" spans="2:15" ht="13">
      <c r="B24" s="182"/>
      <c r="C24" s="169" t="s">
        <v>23</v>
      </c>
      <c r="D24" s="169">
        <v>152</v>
      </c>
      <c r="E24" s="169">
        <v>228</v>
      </c>
      <c r="F24" s="169">
        <v>250</v>
      </c>
      <c r="G24" s="169">
        <v>112</v>
      </c>
      <c r="H24" s="169">
        <v>156</v>
      </c>
      <c r="I24" s="169">
        <v>180</v>
      </c>
      <c r="J24" s="168">
        <v>109</v>
      </c>
      <c r="K24" s="168">
        <v>99</v>
      </c>
      <c r="L24" s="168">
        <v>113</v>
      </c>
      <c r="M24" s="184">
        <v>170</v>
      </c>
      <c r="N24" s="184">
        <v>110</v>
      </c>
      <c r="O24" s="184">
        <v>111</v>
      </c>
    </row>
    <row r="25" spans="2:15" ht="13.5" thickBot="1">
      <c r="B25" s="185"/>
      <c r="C25" s="186" t="s">
        <v>24</v>
      </c>
      <c r="D25" s="186">
        <v>0</v>
      </c>
      <c r="E25" s="186">
        <v>7</v>
      </c>
      <c r="F25" s="186">
        <v>1</v>
      </c>
      <c r="G25" s="186">
        <v>0</v>
      </c>
      <c r="H25" s="186">
        <v>2</v>
      </c>
      <c r="I25" s="186">
        <v>2</v>
      </c>
      <c r="J25" s="186">
        <v>4</v>
      </c>
      <c r="K25" s="186">
        <v>3</v>
      </c>
      <c r="L25" s="186">
        <v>2</v>
      </c>
      <c r="M25" s="187">
        <v>2</v>
      </c>
      <c r="N25" s="187">
        <v>2</v>
      </c>
      <c r="O25" s="187">
        <v>1</v>
      </c>
    </row>
    <row r="26" spans="2:15" ht="12">
      <c r="B26" s="188" t="s">
        <v>188</v>
      </c>
      <c r="C26" s="189"/>
      <c r="D26" s="190"/>
      <c r="E26" s="190"/>
      <c r="F26" s="190"/>
      <c r="G26" s="190"/>
    </row>
    <row r="27" spans="2:15">
      <c r="C27" s="189"/>
      <c r="D27" s="190"/>
      <c r="E27" s="190"/>
      <c r="F27" s="190"/>
      <c r="G27" s="190"/>
    </row>
    <row r="28" spans="2:15">
      <c r="C28" s="189"/>
      <c r="D28" s="190"/>
      <c r="E28" s="190"/>
      <c r="F28" s="190"/>
      <c r="G28" s="190"/>
    </row>
    <row r="29" spans="2:15">
      <c r="C29" s="189"/>
      <c r="D29" s="190"/>
      <c r="E29" s="190"/>
      <c r="F29" s="190"/>
      <c r="G29" s="190"/>
    </row>
    <row r="30" spans="2:15">
      <c r="C30" s="189"/>
      <c r="D30" s="190"/>
      <c r="E30" s="190"/>
      <c r="F30" s="190"/>
      <c r="G30" s="190"/>
    </row>
    <row r="31" spans="2:15">
      <c r="C31" s="189"/>
      <c r="D31" s="190"/>
      <c r="E31" s="190"/>
      <c r="F31" s="190"/>
      <c r="G31" s="190"/>
    </row>
    <row r="32" spans="2:15">
      <c r="C32" s="189"/>
      <c r="D32" s="190"/>
      <c r="E32" s="190"/>
      <c r="F32" s="190"/>
      <c r="G32" s="190"/>
    </row>
    <row r="33" spans="2:8">
      <c r="B33" s="191"/>
      <c r="C33" s="192"/>
      <c r="D33" s="193"/>
      <c r="E33" s="193"/>
      <c r="F33" s="193"/>
      <c r="G33" s="193"/>
      <c r="H33" s="191"/>
    </row>
    <row r="34" spans="2:8">
      <c r="C34" s="189"/>
      <c r="D34" s="190"/>
      <c r="E34" s="190"/>
      <c r="F34" s="190"/>
      <c r="G34" s="190"/>
    </row>
    <row r="35" spans="2:8">
      <c r="C35" s="189"/>
      <c r="D35" s="190"/>
      <c r="E35" s="190"/>
      <c r="F35" s="190"/>
      <c r="G35" s="190"/>
    </row>
    <row r="36" spans="2:8">
      <c r="C36" s="189"/>
      <c r="D36" s="190"/>
      <c r="E36" s="190"/>
      <c r="F36" s="190"/>
      <c r="G36" s="190"/>
    </row>
    <row r="37" spans="2:8">
      <c r="C37" s="189"/>
      <c r="D37" s="190"/>
      <c r="E37" s="190"/>
      <c r="F37" s="190"/>
      <c r="G37" s="190"/>
    </row>
    <row r="38" spans="2:8">
      <c r="C38" s="189"/>
      <c r="D38" s="190"/>
      <c r="E38" s="190"/>
      <c r="F38" s="190"/>
      <c r="G38" s="190"/>
    </row>
    <row r="39" spans="2:8">
      <c r="C39" s="189"/>
      <c r="D39" s="190"/>
      <c r="E39" s="190"/>
      <c r="F39" s="190"/>
      <c r="G39" s="190"/>
    </row>
    <row r="40" spans="2:8">
      <c r="C40" s="189"/>
      <c r="D40" s="190"/>
      <c r="E40" s="190"/>
      <c r="F40" s="190"/>
      <c r="G40" s="190"/>
    </row>
    <row r="41" spans="2:8">
      <c r="C41" s="189"/>
      <c r="D41" s="190"/>
      <c r="E41" s="190"/>
      <c r="F41" s="190"/>
      <c r="G41" s="190"/>
    </row>
    <row r="42" spans="2:8">
      <c r="C42" s="189"/>
      <c r="D42" s="190"/>
      <c r="E42" s="190"/>
      <c r="F42" s="190"/>
      <c r="G42" s="190"/>
    </row>
    <row r="43" spans="2:8">
      <c r="C43" s="189"/>
      <c r="D43" s="190"/>
      <c r="E43" s="190"/>
      <c r="F43" s="190"/>
      <c r="G43" s="190"/>
    </row>
    <row r="44" spans="2:8">
      <c r="B44" s="191"/>
      <c r="C44" s="192"/>
      <c r="D44" s="193"/>
      <c r="E44" s="193"/>
      <c r="F44" s="193"/>
      <c r="G44" s="193"/>
      <c r="H44" s="191"/>
    </row>
    <row r="45" spans="2:8">
      <c r="C45" s="189"/>
      <c r="D45" s="194"/>
      <c r="E45" s="190"/>
      <c r="F45" s="190"/>
      <c r="G45" s="190"/>
    </row>
    <row r="46" spans="2:8">
      <c r="C46" s="189"/>
      <c r="D46" s="194"/>
      <c r="E46" s="190"/>
      <c r="F46" s="190"/>
      <c r="G46" s="190"/>
    </row>
    <row r="47" spans="2:8">
      <c r="C47" s="189"/>
      <c r="D47" s="194"/>
      <c r="E47" s="190"/>
      <c r="F47" s="190"/>
      <c r="G47" s="190"/>
    </row>
    <row r="48" spans="2:8">
      <c r="C48" s="189"/>
      <c r="D48" s="194"/>
      <c r="E48" s="190"/>
      <c r="F48" s="190"/>
      <c r="G48" s="190"/>
    </row>
    <row r="49" spans="2:7">
      <c r="C49" s="189"/>
      <c r="D49" s="194"/>
      <c r="E49" s="190"/>
      <c r="F49" s="190"/>
      <c r="G49" s="190"/>
    </row>
    <row r="50" spans="2:7">
      <c r="C50" s="189"/>
      <c r="D50" s="194"/>
      <c r="E50" s="190"/>
      <c r="F50" s="190"/>
      <c r="G50" s="190"/>
    </row>
    <row r="51" spans="2:7">
      <c r="C51" s="189"/>
      <c r="D51" s="194"/>
      <c r="E51" s="190"/>
      <c r="F51" s="190"/>
      <c r="G51" s="190"/>
    </row>
    <row r="52" spans="2:7">
      <c r="C52" s="189"/>
      <c r="D52" s="194"/>
      <c r="E52" s="190"/>
      <c r="F52" s="190"/>
      <c r="G52" s="190"/>
    </row>
    <row r="53" spans="2:7">
      <c r="C53" s="189"/>
      <c r="D53" s="194"/>
      <c r="E53" s="190"/>
      <c r="F53" s="190"/>
      <c r="G53" s="190"/>
    </row>
    <row r="54" spans="2:7">
      <c r="C54" s="189"/>
      <c r="D54" s="194"/>
      <c r="E54" s="190"/>
      <c r="F54" s="190"/>
      <c r="G54" s="190"/>
    </row>
    <row r="55" spans="2:7">
      <c r="B55" s="191"/>
      <c r="C55" s="192"/>
      <c r="D55" s="193"/>
      <c r="E55" s="193"/>
      <c r="F55" s="193"/>
      <c r="G55" s="193"/>
    </row>
    <row r="56" spans="2:7">
      <c r="B56" s="195"/>
      <c r="C56" s="192"/>
      <c r="D56" s="193"/>
      <c r="E56" s="193"/>
      <c r="F56" s="193"/>
      <c r="G56" s="193"/>
    </row>
    <row r="57" spans="2:7">
      <c r="B57" s="196"/>
    </row>
    <row r="58" spans="2:7">
      <c r="B58" s="196"/>
    </row>
  </sheetData>
  <mergeCells count="1">
    <mergeCell ref="B5:C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B1:F30"/>
  <sheetViews>
    <sheetView showGridLines="0" zoomScaleNormal="100" workbookViewId="0">
      <selection activeCell="C25" sqref="C25"/>
    </sheetView>
  </sheetViews>
  <sheetFormatPr defaultColWidth="9.33203125" defaultRowHeight="11.5"/>
  <cols>
    <col min="1" max="1" width="9.33203125" style="1"/>
    <col min="2" max="2" width="37.77734375" style="27" bestFit="1" customWidth="1"/>
    <col min="3" max="3" width="114.6640625" style="23" customWidth="1"/>
    <col min="4" max="4" width="8.77734375" style="1" customWidth="1"/>
    <col min="5" max="5" width="8.44140625" style="1" customWidth="1"/>
    <col min="6" max="16384" width="9.33203125" style="1"/>
  </cols>
  <sheetData>
    <row r="1" spans="2:4" ht="39.75" customHeight="1"/>
    <row r="2" spans="2:4" ht="15.5">
      <c r="B2" s="53" t="s">
        <v>37</v>
      </c>
      <c r="C2" s="22"/>
    </row>
    <row r="3" spans="2:4" ht="12.5">
      <c r="B3" s="29"/>
    </row>
    <row r="4" spans="2:4" ht="14.5">
      <c r="B4" s="60" t="s">
        <v>9</v>
      </c>
      <c r="C4" s="62" t="s">
        <v>28</v>
      </c>
    </row>
    <row r="5" spans="2:4" ht="14.5">
      <c r="B5" s="60" t="s">
        <v>10</v>
      </c>
      <c r="C5" s="62" t="s">
        <v>27</v>
      </c>
    </row>
    <row r="6" spans="2:4" ht="14.5">
      <c r="B6" s="60" t="s">
        <v>11</v>
      </c>
      <c r="C6" s="62" t="s">
        <v>30</v>
      </c>
    </row>
    <row r="7" spans="2:4" ht="14.5">
      <c r="B7" s="61" t="s">
        <v>12</v>
      </c>
      <c r="C7" s="62" t="s">
        <v>29</v>
      </c>
    </row>
    <row r="8" spans="2:4" ht="14.5">
      <c r="B8" s="59" t="s">
        <v>7</v>
      </c>
      <c r="C8" s="62" t="s">
        <v>229</v>
      </c>
    </row>
    <row r="9" spans="2:4" ht="30.75" customHeight="1">
      <c r="B9" s="60" t="s">
        <v>26</v>
      </c>
      <c r="C9" s="62" t="s">
        <v>141</v>
      </c>
    </row>
    <row r="10" spans="2:4" ht="14.5">
      <c r="B10" s="60" t="s">
        <v>8</v>
      </c>
      <c r="C10" s="62" t="s">
        <v>181</v>
      </c>
    </row>
    <row r="11" spans="2:4" s="2" customFormat="1" ht="36.75" customHeight="1">
      <c r="B11" s="60" t="s">
        <v>31</v>
      </c>
      <c r="C11" s="62" t="s">
        <v>32</v>
      </c>
      <c r="D11" s="1"/>
    </row>
    <row r="12" spans="2:4" ht="12">
      <c r="B12" s="19"/>
      <c r="C12"/>
    </row>
    <row r="13" spans="2:4" ht="12">
      <c r="B13" s="19"/>
      <c r="C13"/>
    </row>
    <row r="14" spans="2:4">
      <c r="B14" s="19"/>
      <c r="C14" s="21"/>
    </row>
    <row r="15" spans="2:4">
      <c r="B15" s="17"/>
      <c r="C15" s="8"/>
    </row>
    <row r="16" spans="2:4">
      <c r="B16" s="19"/>
      <c r="C16" s="21"/>
      <c r="D16" s="16"/>
    </row>
    <row r="17" spans="2:6">
      <c r="B17" s="19"/>
      <c r="C17" s="8"/>
    </row>
    <row r="18" spans="2:6" s="2" customFormat="1">
      <c r="B18" s="20"/>
      <c r="C18" s="21"/>
    </row>
    <row r="19" spans="2:6">
      <c r="B19" s="19"/>
      <c r="C19" s="8"/>
    </row>
    <row r="20" spans="2:6">
      <c r="B20" s="19"/>
      <c r="C20" s="8"/>
    </row>
    <row r="21" spans="2:6" s="3" customFormat="1">
      <c r="B21" s="19"/>
      <c r="C21" s="8"/>
    </row>
    <row r="22" spans="2:6" s="3" customFormat="1">
      <c r="B22" s="19"/>
      <c r="C22" s="8"/>
    </row>
    <row r="23" spans="2:6" s="5" customFormat="1">
      <c r="B23" s="25"/>
      <c r="C23" s="21"/>
    </row>
    <row r="24" spans="2:6">
      <c r="B24" s="26"/>
      <c r="C24" s="21"/>
    </row>
    <row r="25" spans="2:6">
      <c r="B25" s="19"/>
      <c r="C25" s="21"/>
    </row>
    <row r="26" spans="2:6" s="5" customFormat="1">
      <c r="B26" s="19"/>
      <c r="C26" s="21"/>
    </row>
    <row r="27" spans="2:6" s="3" customFormat="1">
      <c r="B27" s="17"/>
      <c r="C27" s="18"/>
    </row>
    <row r="28" spans="2:6" s="3" customFormat="1" ht="11.25" customHeight="1">
      <c r="B28" s="17"/>
      <c r="C28" s="21"/>
      <c r="F28" s="30" t="s">
        <v>0</v>
      </c>
    </row>
    <row r="29" spans="2:6" s="2" customFormat="1">
      <c r="B29" s="17"/>
      <c r="C29" s="21"/>
    </row>
    <row r="30" spans="2:6" s="4" customFormat="1">
      <c r="B30" s="27"/>
      <c r="C30" s="24"/>
    </row>
  </sheetData>
  <sortState ref="B4:C12">
    <sortCondition ref="B4:B12"/>
  </sortState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4"/>
  <sheetViews>
    <sheetView showGridLines="0" topLeftCell="A4" zoomScaleNormal="100" workbookViewId="0">
      <selection activeCell="A10" sqref="A10"/>
    </sheetView>
  </sheetViews>
  <sheetFormatPr defaultColWidth="9.33203125" defaultRowHeight="13.5"/>
  <cols>
    <col min="1" max="1" width="141.44140625" style="6" customWidth="1"/>
    <col min="2" max="16384" width="9.33203125" style="6"/>
  </cols>
  <sheetData>
    <row r="1" spans="1:1" ht="15" customHeight="1">
      <c r="A1" s="197" t="s">
        <v>1</v>
      </c>
    </row>
    <row r="2" spans="1:1" ht="12" customHeight="1">
      <c r="A2" s="82"/>
    </row>
    <row r="3" spans="1:1" ht="87">
      <c r="A3" s="200" t="s">
        <v>735</v>
      </c>
    </row>
    <row r="4" spans="1:1" ht="12" customHeight="1">
      <c r="A4" s="199"/>
    </row>
    <row r="5" spans="1:1" ht="15" customHeight="1">
      <c r="A5" s="197" t="s">
        <v>6</v>
      </c>
    </row>
    <row r="6" spans="1:1" ht="12" customHeight="1">
      <c r="A6" s="197"/>
    </row>
    <row r="7" spans="1:1" s="7" customFormat="1" ht="101.5">
      <c r="A7" s="200" t="s">
        <v>186</v>
      </c>
    </row>
    <row r="8" spans="1:1" s="7" customFormat="1" ht="14.5">
      <c r="A8" s="201" t="s">
        <v>139</v>
      </c>
    </row>
    <row r="9" spans="1:1" s="3" customFormat="1" ht="12" customHeight="1">
      <c r="A9" s="198"/>
    </row>
    <row r="10" spans="1:1" s="3" customFormat="1" ht="15" customHeight="1">
      <c r="A10" s="197" t="s">
        <v>200</v>
      </c>
    </row>
    <row r="11" spans="1:1" s="3" customFormat="1" ht="12" customHeight="1">
      <c r="A11" s="197"/>
    </row>
    <row r="12" spans="1:1" s="3" customFormat="1" ht="43.5">
      <c r="A12" s="200" t="s">
        <v>187</v>
      </c>
    </row>
    <row r="13" spans="1:1" s="3" customFormat="1" ht="16.5" customHeight="1">
      <c r="A13" s="200"/>
    </row>
    <row r="14" spans="1:1" s="3" customFormat="1" ht="14.5">
      <c r="A14" s="201"/>
    </row>
    <row r="15" spans="1:1" s="3" customFormat="1" ht="12">
      <c r="A15" s="198"/>
    </row>
    <row r="16" spans="1:1" s="3" customFormat="1" ht="12">
      <c r="A16" s="198"/>
    </row>
    <row r="17" spans="1:1" s="3" customFormat="1" ht="12">
      <c r="A17" s="198"/>
    </row>
    <row r="18" spans="1:1" s="3" customFormat="1" ht="12">
      <c r="A18" s="198"/>
    </row>
    <row r="19" spans="1:1" s="3" customFormat="1" ht="11.5"/>
    <row r="20" spans="1:1" s="3" customFormat="1" ht="12.75" customHeight="1"/>
    <row r="21" spans="1:1" s="3" customFormat="1" ht="11.5"/>
    <row r="22" spans="1:1" s="3" customFormat="1" ht="11.5"/>
    <row r="23" spans="1:1" s="3" customFormat="1" ht="11.5"/>
    <row r="24" spans="1:1" s="3" customFormat="1" ht="11.5"/>
    <row r="25" spans="1:1" s="3" customFormat="1" ht="11.5"/>
    <row r="26" spans="1:1" s="3" customFormat="1" ht="11.5"/>
    <row r="27" spans="1:1" s="3" customFormat="1" ht="11.5"/>
    <row r="28" spans="1:1" s="3" customFormat="1" ht="11.5"/>
    <row r="29" spans="1:1" s="3" customFormat="1" ht="11.5"/>
    <row r="30" spans="1:1" s="3" customFormat="1" ht="11.5"/>
    <row r="31" spans="1:1" s="3" customFormat="1" ht="11.5"/>
    <row r="32" spans="1:1" s="3" customFormat="1" ht="11.5"/>
    <row r="33" s="3" customFormat="1" ht="11.5"/>
    <row r="34" s="3" customFormat="1" ht="11.5"/>
    <row r="35" s="3" customFormat="1" ht="11.5"/>
    <row r="36" s="3" customFormat="1" ht="11.5"/>
    <row r="37" s="3" customFormat="1" ht="11.5"/>
    <row r="38" s="3" customFormat="1" ht="11.5"/>
    <row r="39" s="3" customFormat="1" ht="11.5"/>
    <row r="40" s="3" customFormat="1" ht="11.5"/>
    <row r="41" s="3" customFormat="1" ht="11.5"/>
    <row r="42" s="3" customFormat="1" ht="11.5"/>
    <row r="43" s="3" customFormat="1" ht="11.5"/>
    <row r="44" s="3" customFormat="1" ht="11.5"/>
    <row r="45" s="3" customFormat="1" ht="11.5"/>
    <row r="46" s="3" customFormat="1" ht="11.5"/>
    <row r="47" s="3" customFormat="1" ht="11.5"/>
    <row r="48" s="3" customFormat="1" ht="11.5"/>
    <row r="49" s="3" customFormat="1" ht="11.5"/>
    <row r="50" s="3" customFormat="1" ht="11.5"/>
    <row r="51" s="3" customFormat="1" ht="11.5"/>
    <row r="52" s="3" customFormat="1" ht="11.5"/>
    <row r="53" s="3" customFormat="1" ht="11.5"/>
    <row r="54" s="3" customFormat="1" ht="11.5"/>
    <row r="55" s="3" customFormat="1" ht="11.5"/>
    <row r="56" s="3" customFormat="1" ht="11.5"/>
    <row r="57" s="3" customFormat="1" ht="11.5"/>
    <row r="58" s="3" customFormat="1" ht="11.5"/>
    <row r="59" s="3" customFormat="1" ht="11.5"/>
    <row r="60" s="3" customFormat="1" ht="11.5"/>
    <row r="61" s="3" customFormat="1" ht="11.5"/>
    <row r="62" s="3" customFormat="1" ht="11.5"/>
    <row r="63" s="3" customFormat="1" ht="11.5"/>
    <row r="64" s="3" customFormat="1" ht="11.5"/>
    <row r="65" s="3" customFormat="1" ht="11.5"/>
    <row r="66" s="3" customFormat="1" ht="11.5"/>
    <row r="67" s="3" customFormat="1" ht="11.5"/>
    <row r="68" s="3" customFormat="1" ht="11.5"/>
    <row r="69" s="3" customFormat="1" ht="11.5"/>
    <row r="70" s="3" customFormat="1" ht="11.5"/>
    <row r="71" s="3" customFormat="1" ht="11.5"/>
    <row r="72" s="3" customFormat="1" ht="11.5"/>
    <row r="73" s="3" customFormat="1" ht="11.5"/>
    <row r="74" s="3" customFormat="1" ht="11.5"/>
    <row r="75" s="3" customFormat="1" ht="11.5"/>
    <row r="76" s="3" customFormat="1" ht="11.5"/>
    <row r="77" s="3" customFormat="1" ht="11.5"/>
    <row r="78" s="3" customFormat="1" ht="11.5"/>
    <row r="79" s="3" customFormat="1" ht="11.5"/>
    <row r="80" s="3" customFormat="1" ht="11.5"/>
    <row r="81" s="3" customFormat="1" ht="11.5"/>
    <row r="82" s="3" customFormat="1" ht="11.5"/>
    <row r="83" s="3" customFormat="1" ht="11.5"/>
    <row r="84" s="3" customFormat="1" ht="11.5"/>
    <row r="85" s="3" customFormat="1" ht="11.5"/>
    <row r="86" s="3" customFormat="1" ht="11.5"/>
    <row r="87" s="3" customFormat="1" ht="11.5"/>
    <row r="88" s="3" customFormat="1" ht="11.5"/>
    <row r="89" s="3" customFormat="1" ht="11.5"/>
    <row r="90" s="3" customFormat="1" ht="11.5"/>
    <row r="91" s="3" customFormat="1" ht="11.5"/>
    <row r="92" s="3" customFormat="1" ht="11.5"/>
    <row r="93" s="3" customFormat="1" ht="11.5"/>
    <row r="94" s="3" customFormat="1" ht="11.5"/>
    <row r="95" s="3" customFormat="1" ht="11.5"/>
    <row r="96" s="3" customFormat="1" ht="11.5"/>
    <row r="97" s="3" customFormat="1" ht="11.5"/>
    <row r="98" s="3" customFormat="1" ht="11.5"/>
    <row r="99" s="3" customFormat="1" ht="11.5"/>
    <row r="100" s="3" customFormat="1" ht="11.5"/>
    <row r="101" s="3" customFormat="1" ht="11.5"/>
    <row r="102" s="3" customFormat="1" ht="11.5"/>
    <row r="103" s="3" customFormat="1" ht="11.5"/>
    <row r="104" s="3" customFormat="1" ht="11.5"/>
    <row r="105" s="3" customFormat="1" ht="11.5"/>
    <row r="106" s="3" customFormat="1" ht="11.5"/>
    <row r="107" s="3" customFormat="1" ht="11.5"/>
    <row r="108" s="3" customFormat="1" ht="11.5"/>
    <row r="109" s="3" customFormat="1" ht="11.5"/>
    <row r="110" s="3" customFormat="1" ht="11.5"/>
    <row r="111" s="3" customFormat="1" ht="11.5"/>
    <row r="112" s="3" customFormat="1" ht="11.5"/>
    <row r="113" s="3" customFormat="1" ht="11.5"/>
    <row r="114" s="3" customFormat="1" ht="11.5"/>
    <row r="115" s="3" customFormat="1" ht="11.5"/>
    <row r="116" s="3" customFormat="1" ht="11.5"/>
    <row r="117" s="3" customFormat="1" ht="11.5"/>
    <row r="118" s="3" customFormat="1" ht="11.5"/>
    <row r="119" s="3" customFormat="1" ht="11.5"/>
    <row r="120" s="3" customFormat="1" ht="11.5"/>
    <row r="121" s="3" customFormat="1" ht="11.5"/>
    <row r="122" s="3" customFormat="1" ht="11.5"/>
    <row r="123" s="3" customFormat="1" ht="11.5"/>
    <row r="124" s="3" customFormat="1" ht="11.5"/>
    <row r="125" s="3" customFormat="1" ht="11.5"/>
    <row r="126" s="3" customFormat="1" ht="11.5"/>
    <row r="127" s="3" customFormat="1" ht="11.5"/>
    <row r="128" s="3" customFormat="1" ht="11.5"/>
    <row r="129" s="3" customFormat="1" ht="11.5"/>
    <row r="130" s="3" customFormat="1" ht="11.5"/>
    <row r="131" s="3" customFormat="1" ht="11.5"/>
    <row r="132" s="3" customFormat="1" ht="11.5"/>
    <row r="133" s="3" customFormat="1" ht="11.5"/>
    <row r="134" s="3" customFormat="1" ht="11.5"/>
    <row r="135" s="3" customFormat="1" ht="11.5"/>
    <row r="136" s="3" customFormat="1" ht="11.5"/>
    <row r="137" s="3" customFormat="1" ht="11.5"/>
    <row r="138" s="3" customFormat="1" ht="11.5"/>
    <row r="139" s="3" customFormat="1" ht="11.5"/>
    <row r="140" s="3" customFormat="1" ht="11.5"/>
    <row r="141" s="3" customFormat="1" ht="11.5"/>
    <row r="142" s="3" customFormat="1" ht="11.5"/>
    <row r="143" s="3" customFormat="1" ht="11.5"/>
    <row r="144" s="3" customFormat="1" ht="11.5"/>
    <row r="145" s="3" customFormat="1" ht="11.5"/>
    <row r="146" s="3" customFormat="1" ht="11.5"/>
    <row r="147" s="3" customFormat="1" ht="11.5"/>
    <row r="148" s="3" customFormat="1" ht="11.5"/>
    <row r="149" s="3" customFormat="1" ht="11.5"/>
    <row r="150" s="3" customFormat="1" ht="11.5"/>
    <row r="151" s="3" customFormat="1" ht="11.5"/>
    <row r="152" s="3" customFormat="1" ht="11.5"/>
    <row r="153" s="3" customFormat="1" ht="11.5"/>
    <row r="154" s="3" customFormat="1" ht="11.5"/>
    <row r="155" s="3" customFormat="1" ht="11.5"/>
    <row r="156" s="3" customFormat="1" ht="11.5"/>
    <row r="157" s="3" customFormat="1" ht="11.5"/>
    <row r="158" s="3" customFormat="1" ht="11.5"/>
    <row r="159" s="3" customFormat="1" ht="11.5"/>
    <row r="160" s="3" customFormat="1" ht="11.5"/>
    <row r="161" s="3" customFormat="1" ht="11.5"/>
    <row r="162" s="3" customFormat="1" ht="11.5"/>
    <row r="163" s="3" customFormat="1" ht="11.5"/>
    <row r="164" s="3" customFormat="1" ht="11.5"/>
    <row r="165" s="3" customFormat="1" ht="11.5"/>
    <row r="166" s="3" customFormat="1" ht="11.5"/>
    <row r="167" s="3" customFormat="1" ht="11.5"/>
    <row r="168" s="3" customFormat="1" ht="11.5"/>
    <row r="169" s="3" customFormat="1" ht="11.5"/>
    <row r="170" s="3" customFormat="1" ht="11.5"/>
    <row r="171" s="3" customFormat="1" ht="11.5"/>
    <row r="172" s="3" customFormat="1" ht="11.5"/>
    <row r="173" s="3" customFormat="1" ht="11.5"/>
    <row r="174" s="3" customFormat="1" ht="11.5"/>
    <row r="175" s="3" customFormat="1" ht="11.5"/>
    <row r="176" s="3" customFormat="1" ht="11.5"/>
    <row r="177" s="3" customFormat="1" ht="11.5"/>
    <row r="178" s="3" customFormat="1" ht="11.5"/>
    <row r="179" s="3" customFormat="1" ht="11.5"/>
    <row r="180" s="3" customFormat="1" ht="11.5"/>
    <row r="181" s="3" customFormat="1" ht="11.5"/>
    <row r="182" s="3" customFormat="1" ht="11.5"/>
    <row r="183" s="3" customFormat="1" ht="11.5"/>
    <row r="184" s="3" customFormat="1" ht="11.5"/>
    <row r="185" s="3" customFormat="1" ht="11.5"/>
    <row r="186" s="3" customFormat="1" ht="11.5"/>
    <row r="187" s="3" customFormat="1" ht="11.5"/>
    <row r="188" s="3" customFormat="1" ht="11.5"/>
    <row r="189" s="3" customFormat="1" ht="11.5"/>
    <row r="190" s="3" customFormat="1" ht="11.5"/>
    <row r="191" s="3" customFormat="1" ht="11.5"/>
    <row r="192" s="3" customFormat="1" ht="11.5"/>
    <row r="193" s="3" customFormat="1" ht="11.5"/>
    <row r="194" s="3" customFormat="1" ht="11.5"/>
    <row r="195" s="3" customFormat="1" ht="11.5"/>
    <row r="196" s="3" customFormat="1" ht="11.5"/>
    <row r="197" s="3" customFormat="1" ht="11.5"/>
    <row r="198" s="3" customFormat="1" ht="11.5"/>
    <row r="199" s="3" customFormat="1" ht="11.5"/>
    <row r="200" s="3" customFormat="1" ht="11.5"/>
    <row r="201" s="3" customFormat="1" ht="11.5"/>
    <row r="202" s="3" customFormat="1" ht="11.5"/>
    <row r="203" s="3" customFormat="1" ht="11.5"/>
    <row r="204" s="3" customFormat="1" ht="11.5"/>
    <row r="205" s="3" customFormat="1" ht="11.5"/>
    <row r="206" s="3" customFormat="1" ht="11.5"/>
    <row r="207" s="3" customFormat="1" ht="11.5"/>
    <row r="208" s="3" customFormat="1" ht="11.5"/>
    <row r="209" s="3" customFormat="1" ht="11.5"/>
    <row r="210" s="3" customFormat="1" ht="11.5"/>
    <row r="211" s="3" customFormat="1" ht="11.5"/>
    <row r="212" s="3" customFormat="1" ht="11.5"/>
    <row r="213" s="3" customFormat="1" ht="11.5"/>
    <row r="214" s="3" customFormat="1" ht="11.5"/>
    <row r="215" s="3" customFormat="1" ht="11.5"/>
    <row r="216" s="3" customFormat="1" ht="11.5"/>
    <row r="217" s="3" customFormat="1" ht="11.5"/>
    <row r="218" s="3" customFormat="1" ht="11.5"/>
    <row r="219" s="3" customFormat="1" ht="11.5"/>
    <row r="220" s="3" customFormat="1" ht="11.5"/>
    <row r="221" s="3" customFormat="1" ht="11.5"/>
    <row r="222" s="3" customFormat="1" ht="11.5"/>
    <row r="223" s="3" customFormat="1" ht="11.5"/>
    <row r="224" s="3" customFormat="1" ht="11.5"/>
    <row r="225" s="3" customFormat="1" ht="11.5"/>
    <row r="226" s="3" customFormat="1" ht="11.5"/>
    <row r="227" s="3" customFormat="1" ht="11.5"/>
    <row r="228" s="3" customFormat="1" ht="11.5"/>
    <row r="229" s="3" customFormat="1" ht="11.5"/>
    <row r="230" s="3" customFormat="1" ht="11.5"/>
    <row r="231" s="3" customFormat="1" ht="11.5"/>
    <row r="232" s="3" customFormat="1" ht="11.5"/>
    <row r="233" s="3" customFormat="1" ht="11.5"/>
    <row r="234" s="3" customFormat="1" ht="11.5"/>
    <row r="235" s="3" customFormat="1" ht="11.5"/>
    <row r="236" s="3" customFormat="1" ht="11.5"/>
    <row r="237" s="3" customFormat="1" ht="11.5"/>
    <row r="238" s="3" customFormat="1" ht="11.5"/>
    <row r="239" s="3" customFormat="1" ht="11.5"/>
    <row r="240" s="3" customFormat="1" ht="11.5"/>
    <row r="241" s="3" customFormat="1" ht="11.5"/>
    <row r="242" s="3" customFormat="1" ht="11.5"/>
    <row r="243" s="3" customFormat="1" ht="11.5"/>
    <row r="244" s="3" customFormat="1" ht="11.5"/>
    <row r="245" s="3" customFormat="1" ht="11.5"/>
    <row r="246" s="3" customFormat="1" ht="11.5"/>
    <row r="247" s="3" customFormat="1" ht="11.5"/>
    <row r="248" s="3" customFormat="1" ht="11.5"/>
    <row r="249" s="3" customFormat="1" ht="11.5"/>
    <row r="250" s="3" customFormat="1" ht="11.5"/>
    <row r="251" s="3" customFormat="1" ht="11.5"/>
    <row r="252" s="3" customFormat="1" ht="11.5"/>
    <row r="253" s="3" customFormat="1" ht="11.5"/>
    <row r="254" s="3" customFormat="1" ht="11.5"/>
    <row r="255" s="3" customFormat="1" ht="11.5"/>
    <row r="256" s="3" customFormat="1" ht="11.5"/>
    <row r="257" s="3" customFormat="1" ht="11.5"/>
    <row r="258" s="3" customFormat="1" ht="11.5"/>
    <row r="259" s="3" customFormat="1" ht="11.5"/>
    <row r="260" s="3" customFormat="1" ht="11.5"/>
    <row r="261" s="3" customFormat="1" ht="11.5"/>
    <row r="262" s="3" customFormat="1" ht="11.5"/>
    <row r="263" s="3" customFormat="1" ht="11.5"/>
    <row r="264" s="3" customFormat="1" ht="11.5"/>
    <row r="265" s="3" customFormat="1" ht="11.5"/>
    <row r="266" s="3" customFormat="1" ht="11.5"/>
    <row r="267" s="3" customFormat="1" ht="11.5"/>
    <row r="268" s="3" customFormat="1" ht="11.5"/>
    <row r="269" s="3" customFormat="1" ht="11.5"/>
    <row r="270" s="3" customFormat="1" ht="11.5"/>
    <row r="271" s="3" customFormat="1" ht="11.5"/>
    <row r="272" s="3" customFormat="1" ht="11.5"/>
    <row r="273" s="3" customFormat="1" ht="11.5"/>
    <row r="274" s="3" customFormat="1" ht="11.5"/>
    <row r="275" s="3" customFormat="1" ht="11.5"/>
    <row r="276" s="3" customFormat="1" ht="11.5"/>
    <row r="277" s="3" customFormat="1" ht="11.5"/>
    <row r="278" s="3" customFormat="1" ht="11.5"/>
    <row r="279" s="3" customFormat="1" ht="11.5"/>
    <row r="280" s="3" customFormat="1" ht="11.5"/>
    <row r="281" s="3" customFormat="1" ht="11.5"/>
    <row r="282" s="3" customFormat="1" ht="11.5"/>
    <row r="283" s="3" customFormat="1" ht="11.5"/>
    <row r="284" s="3" customFormat="1" ht="11.5"/>
    <row r="285" s="3" customFormat="1" ht="11.5"/>
    <row r="286" s="3" customFormat="1" ht="11.5"/>
    <row r="287" s="3" customFormat="1" ht="11.5"/>
    <row r="288" s="3" customFormat="1" ht="11.5"/>
    <row r="289" s="3" customFormat="1" ht="11.5"/>
    <row r="290" s="3" customFormat="1" ht="11.5"/>
    <row r="291" s="3" customFormat="1" ht="11.5"/>
    <row r="292" s="3" customFormat="1" ht="11.5"/>
    <row r="293" s="3" customFormat="1" ht="11.5"/>
    <row r="294" s="3" customFormat="1" ht="11.5"/>
    <row r="295" s="3" customFormat="1" ht="11.5"/>
    <row r="296" s="3" customFormat="1" ht="11.5"/>
    <row r="297" s="3" customFormat="1" ht="11.5"/>
    <row r="298" s="3" customFormat="1" ht="11.5"/>
    <row r="299" s="3" customFormat="1" ht="11.5"/>
    <row r="300" s="3" customFormat="1" ht="11.5"/>
    <row r="301" s="3" customFormat="1" ht="11.5"/>
    <row r="302" s="3" customFormat="1" ht="11.5"/>
    <row r="303" s="3" customFormat="1" ht="11.5"/>
    <row r="304" s="3" customFormat="1" ht="11.5"/>
    <row r="305" s="3" customFormat="1" ht="11.5"/>
    <row r="306" s="3" customFormat="1" ht="11.5"/>
    <row r="307" s="3" customFormat="1" ht="11.5"/>
    <row r="308" s="3" customFormat="1" ht="11.5"/>
    <row r="309" s="3" customFormat="1" ht="11.5"/>
    <row r="310" s="3" customFormat="1" ht="11.5"/>
    <row r="311" s="3" customFormat="1" ht="11.5"/>
    <row r="312" s="3" customFormat="1" ht="11.5"/>
    <row r="313" s="3" customFormat="1" ht="11.5"/>
    <row r="314" s="3" customFormat="1" ht="11.5"/>
    <row r="315" s="3" customFormat="1" ht="11.5"/>
    <row r="316" s="3" customFormat="1" ht="11.5"/>
    <row r="317" s="3" customFormat="1" ht="11.5"/>
    <row r="318" s="3" customFormat="1" ht="11.5"/>
    <row r="319" s="3" customFormat="1" ht="11.5"/>
    <row r="320" s="3" customFormat="1" ht="11.5"/>
    <row r="321" s="3" customFormat="1" ht="11.5"/>
    <row r="322" s="3" customFormat="1" ht="11.5"/>
    <row r="323" s="3" customFormat="1" ht="11.5"/>
    <row r="324" s="3" customFormat="1" ht="11.5"/>
    <row r="325" s="3" customFormat="1" ht="11.5"/>
    <row r="326" s="3" customFormat="1" ht="11.5"/>
    <row r="327" s="3" customFormat="1" ht="11.5"/>
    <row r="328" s="3" customFormat="1" ht="11.5"/>
    <row r="329" s="3" customFormat="1" ht="11.5"/>
    <row r="330" s="3" customFormat="1" ht="11.5"/>
    <row r="331" s="3" customFormat="1" ht="11.5"/>
    <row r="332" s="3" customFormat="1" ht="11.5"/>
    <row r="333" s="3" customFormat="1" ht="11.5"/>
    <row r="334" s="3" customFormat="1" ht="11.5"/>
    <row r="335" s="3" customFormat="1" ht="11.5"/>
    <row r="336" s="3" customFormat="1" ht="11.5"/>
    <row r="337" s="3" customFormat="1" ht="11.5"/>
    <row r="338" s="3" customFormat="1" ht="11.5"/>
    <row r="339" s="3" customFormat="1" ht="11.5"/>
    <row r="340" s="3" customFormat="1" ht="11.5"/>
    <row r="341" s="3" customFormat="1" ht="11.5"/>
    <row r="342" s="3" customFormat="1" ht="11.5"/>
    <row r="343" s="3" customFormat="1" ht="11.5"/>
    <row r="344" s="3" customFormat="1" ht="11.5"/>
    <row r="345" s="3" customFormat="1" ht="11.5"/>
    <row r="346" s="3" customFormat="1" ht="11.5"/>
    <row r="347" s="3" customFormat="1" ht="11.5"/>
    <row r="348" s="3" customFormat="1" ht="11.5"/>
    <row r="349" s="3" customFormat="1" ht="11.5"/>
    <row r="350" s="3" customFormat="1" ht="11.5"/>
    <row r="351" s="3" customFormat="1" ht="11.5"/>
    <row r="352" s="3" customFormat="1" ht="11.5"/>
    <row r="353" s="3" customFormat="1" ht="11.5"/>
    <row r="354" s="3" customFormat="1" ht="11.5"/>
    <row r="355" s="3" customFormat="1" ht="11.5"/>
    <row r="356" s="3" customFormat="1" ht="11.5"/>
    <row r="357" s="3" customFormat="1" ht="11.5"/>
    <row r="358" s="3" customFormat="1" ht="11.5"/>
    <row r="359" s="3" customFormat="1" ht="11.5"/>
    <row r="360" s="3" customFormat="1" ht="11.5"/>
    <row r="361" s="3" customFormat="1" ht="11.5"/>
    <row r="362" s="3" customFormat="1" ht="11.5"/>
    <row r="363" s="3" customFormat="1" ht="11.5"/>
    <row r="364" s="3" customFormat="1" ht="11.5"/>
    <row r="365" s="3" customFormat="1" ht="11.5"/>
    <row r="366" s="3" customFormat="1" ht="11.5"/>
    <row r="367" s="3" customFormat="1" ht="11.5"/>
    <row r="368" s="3" customFormat="1" ht="11.5"/>
    <row r="369" spans="1:1" s="3" customFormat="1" ht="11.5"/>
    <row r="370" spans="1:1" s="3" customFormat="1" ht="11.5"/>
    <row r="371" spans="1:1" s="3" customFormat="1" ht="11.5"/>
    <row r="372" spans="1:1" s="3" customFormat="1" ht="11.5"/>
    <row r="373" spans="1:1" s="3" customFormat="1" ht="11.5"/>
    <row r="374" spans="1:1" s="3" customFormat="1" ht="11.5"/>
    <row r="375" spans="1:1" s="3" customFormat="1" ht="11.5"/>
    <row r="376" spans="1:1" s="3" customFormat="1">
      <c r="A376" s="6"/>
    </row>
    <row r="377" spans="1:1" s="3" customFormat="1">
      <c r="A377" s="6"/>
    </row>
    <row r="378" spans="1:1" s="3" customFormat="1">
      <c r="A378" s="6"/>
    </row>
    <row r="379" spans="1:1" s="3" customFormat="1">
      <c r="A379" s="6"/>
    </row>
    <row r="380" spans="1:1" s="3" customFormat="1">
      <c r="A380" s="6"/>
    </row>
    <row r="381" spans="1:1" s="3" customFormat="1">
      <c r="A381" s="6"/>
    </row>
    <row r="382" spans="1:1" s="3" customFormat="1">
      <c r="A382" s="6"/>
    </row>
    <row r="383" spans="1:1" s="3" customFormat="1">
      <c r="A383" s="6"/>
    </row>
    <row r="384" spans="1:1" s="3" customFormat="1">
      <c r="A384" s="6"/>
    </row>
  </sheetData>
  <hyperlinks>
    <hyperlink ref="A8" r:id="rId1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odified_x0020_By0 xmlns="862484b7-1ead-461d-98d5-52d78acc7c18" xsi:nil="true"/>
    <Created_x0020_By0 xmlns="862484b7-1ead-461d-98d5-52d78acc7c18" xsi:nil="true"/>
    <QFMSP_x0020_source_x0020_name xmlns="862484b7-1ead-461d-98d5-52d78acc7c1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1796BECF285EF49B80AFE96CC347335" ma:contentTypeVersion="4" ma:contentTypeDescription="Skapa ett nytt dokument." ma:contentTypeScope="" ma:versionID="05b21ab42c76c2d8386e303675cfd479">
  <xsd:schema xmlns:xsd="http://www.w3.org/2001/XMLSchema" xmlns:xs="http://www.w3.org/2001/XMLSchema" xmlns:p="http://schemas.microsoft.com/office/2006/metadata/properties" xmlns:ns2="862484b7-1ead-461d-98d5-52d78acc7c18" xmlns:ns3="63b2a551-7a31-4179-b97d-2d7c795666dc" targetNamespace="http://schemas.microsoft.com/office/2006/metadata/properties" ma:root="true" ma:fieldsID="1b2c4a9b62bedd475200372723c67f62" ns2:_="" ns3:_="">
    <xsd:import namespace="862484b7-1ead-461d-98d5-52d78acc7c18"/>
    <xsd:import namespace="63b2a551-7a31-4179-b97d-2d7c795666dc"/>
    <xsd:element name="properties">
      <xsd:complexType>
        <xsd:sequence>
          <xsd:element name="documentManagement">
            <xsd:complexType>
              <xsd:all>
                <xsd:element ref="ns2:Modified_x0020_By0" minOccurs="0"/>
                <xsd:element ref="ns2:Created_x0020_By0" minOccurs="0"/>
                <xsd:element ref="ns2:QFMSP_x0020_source_x0020_nam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484b7-1ead-461d-98d5-52d78acc7c18" elementFormDefault="qualified">
    <xsd:import namespace="http://schemas.microsoft.com/office/2006/documentManagement/types"/>
    <xsd:import namespace="http://schemas.microsoft.com/office/infopath/2007/PartnerControls"/>
    <xsd:element name="Modified_x0020_By0" ma:index="8" nillable="true" ma:displayName="Modified By" ma:default="" ma:internalName="Modified_x0020_By0">
      <xsd:simpleType>
        <xsd:restriction base="dms:Text"/>
      </xsd:simpleType>
    </xsd:element>
    <xsd:element name="Created_x0020_By0" ma:index="9" nillable="true" ma:displayName="Created By" ma:default="" ma:internalName="Created_x0020_By0">
      <xsd:simpleType>
        <xsd:restriction base="dms:Text"/>
      </xsd:simpleType>
    </xsd:element>
    <xsd:element name="QFMSP_x0020_source_x0020_name" ma:index="10" nillable="true" ma:displayName="QFMSP source name" ma:description="Quest File Migrator original source name." ma:hidden="true" ma:internalName="QFMSP_x0020_source_x0020_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b2a551-7a31-4179-b97d-2d7c795666d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9DD808-805F-4AFD-9E9D-90E60D28C38A}">
  <ds:schemaRefs>
    <ds:schemaRef ds:uri="http://purl.org/dc/elements/1.1/"/>
    <ds:schemaRef ds:uri="http://schemas.microsoft.com/office/2006/metadata/properties"/>
    <ds:schemaRef ds:uri="862484b7-1ead-461d-98d5-52d78acc7c1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63b2a551-7a31-4179-b97d-2d7c795666d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AD7CB4E-D431-48E5-B3D0-0A531F376F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07216D-6A36-4CB3-ADF5-A36E36D44092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1872D7F6-B7E7-41B3-BF11-2C84CE19FF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2484b7-1ead-461d-98d5-52d78acc7c18"/>
    <ds:schemaRef ds:uri="63b2a551-7a31-4179-b97d-2d7c795666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Mer information</vt:lpstr>
      <vt:lpstr>Beslut per skolform</vt:lpstr>
      <vt:lpstr>Grunder för avslag</vt:lpstr>
      <vt:lpstr>Skola för skola</vt:lpstr>
      <vt:lpstr>Ansökningar 2009-2019</vt:lpstr>
      <vt:lpstr>Definitioner </vt:lpstr>
      <vt:lpstr>Om statistiken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Helena Schiöler</dc:creator>
  <cp:lastModifiedBy>Sandra Bladh</cp:lastModifiedBy>
  <cp:lastPrinted>2020-02-06T08:29:51Z</cp:lastPrinted>
  <dcterms:created xsi:type="dcterms:W3CDTF">2014-02-24T09:04:18Z</dcterms:created>
  <dcterms:modified xsi:type="dcterms:W3CDTF">2021-01-13T09:13:20Z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0x010100F1796BECF285EF49B80AFE96CC347335</vt:lpwstr>
  </property>
</Properties>
</file>